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tobegarin\Downloads\"/>
    </mc:Choice>
  </mc:AlternateContent>
  <xr:revisionPtr revIDLastSave="0" documentId="8_{8B7073F2-DB70-487C-9716-8490B17B75B3}" xr6:coauthVersionLast="47" xr6:coauthVersionMax="47" xr10:uidLastSave="{00000000-0000-0000-0000-000000000000}"/>
  <bookViews>
    <workbookView xWindow="-110" yWindow="-110" windowWidth="19420" windowHeight="10420" xr2:uid="{584D5BA9-EAD4-4C17-86A2-BFF599E3D882}"/>
  </bookViews>
  <sheets>
    <sheet name="Juillet &amp; Août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40" i="1" l="1"/>
  <c r="R141" i="1" s="1"/>
  <c r="R142" i="1" s="1"/>
  <c r="R143" i="1" s="1"/>
  <c r="R144" i="1" s="1"/>
  <c r="R145" i="1" s="1"/>
  <c r="R146" i="1" s="1"/>
  <c r="R147" i="1" s="1"/>
  <c r="R148" i="1" s="1"/>
  <c r="C24" i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 Television</author>
    <author>SaHocine</author>
  </authors>
  <commentList>
    <comment ref="R5" authorId="0" shapeId="0" xr:uid="{FE893C3B-5252-466F-BC36-09A36B4798A0}">
      <text>
        <r>
          <rPr>
            <b/>
            <sz val="12"/>
            <color indexed="81"/>
            <rFont val="Tahoma"/>
            <family val="2"/>
          </rPr>
          <t>04h00</t>
        </r>
      </text>
    </comment>
    <comment ref="F15" authorId="1" shapeId="0" xr:uid="{A371A8CE-E525-41B7-838E-F2EAC8B05BD2}">
      <text>
        <r>
          <rPr>
            <b/>
            <sz val="8"/>
            <color indexed="81"/>
            <rFont val="Tahoma"/>
            <family val="2"/>
          </rPr>
          <t>SaHocine:</t>
        </r>
        <r>
          <rPr>
            <sz val="8"/>
            <color indexed="81"/>
            <rFont val="Tahoma"/>
            <family val="2"/>
          </rPr>
          <t xml:space="preserve">
Heure Début
HH:MM:SS
</t>
        </r>
      </text>
    </comment>
    <comment ref="H47" authorId="0" shapeId="0" xr:uid="{C8C517D9-7609-4290-A2A0-E25CC39E8023}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3" authorId="0" shapeId="0" xr:uid="{6C9596A9-5F87-4763-807A-559C02538C95}">
      <text>
        <r>
          <rPr>
            <b/>
            <sz val="12"/>
            <color indexed="10"/>
            <rFont val="Tahoma"/>
            <family val="2"/>
          </rPr>
          <t>17h20</t>
        </r>
      </text>
    </comment>
    <comment ref="H100" authorId="0" shapeId="0" xr:uid="{8F7E3141-F587-4704-A6B8-42479F52B7F3}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2" authorId="0" shapeId="0" xr:uid="{2A84D0AB-C2E4-40CC-862D-0659C0E948F9}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4" authorId="0" shapeId="0" xr:uid="{6BDA6884-5E14-46AB-98AD-E74CA331FDD6}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6" authorId="0" shapeId="0" xr:uid="{5FF3E22C-662E-466F-80D4-84BB51829FDC}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7" authorId="0" shapeId="0" xr:uid="{17AA328F-E66C-442E-8CEC-E82D20DA4B06}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9" authorId="0" shapeId="0" xr:uid="{7E101EAF-ADF6-473B-B009-4E0391AFB159}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5" authorId="0" shapeId="0" xr:uid="{B721DF4F-8D09-40D1-9D48-E894CC27EDB0}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0" authorId="0" shapeId="0" xr:uid="{91BD518F-BB5A-41F2-A1FD-88FFEEF29F22}">
      <text>
        <r>
          <rPr>
            <b/>
            <sz val="12"/>
            <color indexed="10"/>
            <rFont val="Tahoma"/>
            <family val="2"/>
          </rPr>
          <t>17h20</t>
        </r>
      </text>
    </comment>
    <comment ref="H170" authorId="0" shapeId="0" xr:uid="{124A986E-5F6E-4BA1-9C34-7A929882BA24}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5" authorId="0" shapeId="0" xr:uid="{B5C22CE6-52D1-4AE1-88AF-F0AEED908979}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5" authorId="0" shapeId="0" xr:uid="{D3539CC5-3EB6-4FF9-9D90-F8582163D3E5}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5" authorId="0" shapeId="0" xr:uid="{E112115F-E8E0-4ED9-B150-62718B78AB41}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8" authorId="0" shapeId="0" xr:uid="{833263A5-9F49-48DB-B6BF-618A614BD725}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1" authorId="0" shapeId="0" xr:uid="{D93A9916-AA43-45AA-AD9F-5502C15C53DC}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1" authorId="0" shapeId="0" xr:uid="{2474F6A7-3AEE-4CED-ACEB-36AEC3F5560E}">
      <text>
        <r>
          <rPr>
            <b/>
            <sz val="12"/>
            <color indexed="10"/>
            <rFont val="Tahoma"/>
            <family val="2"/>
          </rPr>
          <t>19h30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7" authorId="0" shapeId="0" xr:uid="{7A1E1E67-AA86-435B-86A0-C2A4416B5D52}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47" authorId="0" shapeId="0" xr:uid="{595B2DCA-45D1-46D8-BD87-555E23911A33}">
      <text>
        <r>
          <rPr>
            <b/>
            <sz val="12"/>
            <color indexed="81"/>
            <rFont val="Tahoma"/>
            <family val="2"/>
          </rPr>
          <t>00h00</t>
        </r>
      </text>
    </comment>
  </commentList>
</comments>
</file>

<file path=xl/sharedStrings.xml><?xml version="1.0" encoding="utf-8"?>
<sst xmlns="http://schemas.openxmlformats.org/spreadsheetml/2006/main" count="169" uniqueCount="81">
  <si>
    <t xml:space="preserve"> </t>
  </si>
  <si>
    <t xml:space="preserve">Grille Guadeloupe la 1 ère du 1er juillet  au 31 août  2024   </t>
  </si>
  <si>
    <t>SAMEDI</t>
  </si>
  <si>
    <t>DIMANCHE</t>
  </si>
  <si>
    <t>LUNDI</t>
  </si>
  <si>
    <t>MARDI</t>
  </si>
  <si>
    <t>MERCREDI</t>
  </si>
  <si>
    <t>JEUDI</t>
  </si>
  <si>
    <t>VENDREDI</t>
  </si>
  <si>
    <r>
      <rPr>
        <i/>
        <sz val="12"/>
        <rFont val="Arial"/>
        <family val="2"/>
      </rPr>
      <t>Magazine ou Doc</t>
    </r>
    <r>
      <rPr>
        <b/>
        <sz val="8"/>
        <rFont val="Arial"/>
        <family val="2"/>
      </rPr>
      <t xml:space="preserve">
</t>
    </r>
    <r>
      <rPr>
        <sz val="14"/>
        <rFont val="Arial"/>
        <family val="2"/>
      </rPr>
      <t>FTV</t>
    </r>
  </si>
  <si>
    <r>
      <t xml:space="preserve">Magazine
</t>
    </r>
    <r>
      <rPr>
        <b/>
        <sz val="10"/>
        <color rgb="FFFF0000"/>
        <rFont val="Arial"/>
        <family val="2"/>
      </rPr>
      <t>ARCHIPELS</t>
    </r>
  </si>
  <si>
    <r>
      <rPr>
        <i/>
        <sz val="12"/>
        <rFont val="Arial"/>
        <family val="2"/>
      </rPr>
      <t>Magazine
Grille approvisionnement</t>
    </r>
    <r>
      <rPr>
        <sz val="8"/>
        <rFont val="Arial"/>
        <family val="2"/>
      </rPr>
      <t xml:space="preserve">
</t>
    </r>
  </si>
  <si>
    <t>Grille approvisionnement</t>
  </si>
  <si>
    <r>
      <rPr>
        <i/>
        <sz val="12"/>
        <rFont val="Arial"/>
        <family val="2"/>
      </rPr>
      <t>Emission religieuse</t>
    </r>
    <r>
      <rPr>
        <b/>
        <i/>
        <sz val="12"/>
        <rFont val="Arial"/>
        <family val="2"/>
      </rPr>
      <t xml:space="preserve">
 </t>
    </r>
    <r>
      <rPr>
        <i/>
        <sz val="12"/>
        <rFont val="Arial"/>
        <family val="2"/>
      </rPr>
      <t>FTV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Messe FR2</t>
    </r>
  </si>
  <si>
    <r>
      <t xml:space="preserve">Direct Radio  
</t>
    </r>
    <r>
      <rPr>
        <b/>
        <sz val="12"/>
        <color rgb="FFFF0000"/>
        <rFont val="Arial"/>
        <family val="2"/>
      </rPr>
      <t>Journal Radio 06h00</t>
    </r>
  </si>
  <si>
    <t>Modules courts</t>
  </si>
  <si>
    <r>
      <rPr>
        <i/>
        <sz val="12"/>
        <rFont val="Arial"/>
        <family val="2"/>
      </rPr>
      <t>Information en Direct FTV</t>
    </r>
    <r>
      <rPr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FranceInfo </t>
    </r>
  </si>
  <si>
    <t>Magazine
Grille approvisionnement</t>
  </si>
  <si>
    <r>
      <t xml:space="preserve">Direct Radio  
</t>
    </r>
    <r>
      <rPr>
        <b/>
        <sz val="12"/>
        <color rgb="FFFF0000"/>
        <rFont val="Arial"/>
        <family val="2"/>
      </rPr>
      <t>Journal Radio 07h00</t>
    </r>
  </si>
  <si>
    <t xml:space="preserve">Grille d'approvisionnement </t>
  </si>
  <si>
    <r>
      <rPr>
        <i/>
        <sz val="12"/>
        <rFont val="Arial"/>
        <family val="2"/>
      </rPr>
      <t>Emission religieuse</t>
    </r>
    <r>
      <rPr>
        <b/>
        <sz val="8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Tous frères</t>
    </r>
  </si>
  <si>
    <r>
      <rPr>
        <i/>
        <sz val="12"/>
        <rFont val="Arial"/>
        <family val="2"/>
      </rPr>
      <t xml:space="preserve">Magazine  </t>
    </r>
    <r>
      <rPr>
        <b/>
        <i/>
        <sz val="12"/>
        <rFont val="Arial"/>
        <family val="2"/>
      </rPr>
      <t xml:space="preserve">
</t>
    </r>
    <r>
      <rPr>
        <b/>
        <i/>
        <sz val="12"/>
        <color rgb="FFFF0000"/>
        <rFont val="Arial"/>
        <family val="2"/>
      </rPr>
      <t>TANDAKAYOU ®</t>
    </r>
    <r>
      <rPr>
        <b/>
        <i/>
        <sz val="12"/>
        <rFont val="Arial"/>
        <family val="2"/>
      </rPr>
      <t xml:space="preserve">
</t>
    </r>
    <r>
      <rPr>
        <i/>
        <sz val="12"/>
        <rFont val="Arial"/>
        <family val="2"/>
      </rPr>
      <t>26'</t>
    </r>
  </si>
  <si>
    <r>
      <rPr>
        <i/>
        <sz val="12"/>
        <rFont val="Arial"/>
        <family val="2"/>
      </rPr>
      <t xml:space="preserve">Magazine 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Outremer le Mag   </t>
    </r>
    <r>
      <rPr>
        <b/>
        <i/>
        <sz val="12"/>
        <rFont val="Arial"/>
        <family val="2"/>
      </rPr>
      <t xml:space="preserve">
</t>
    </r>
    <r>
      <rPr>
        <i/>
        <sz val="12"/>
        <rFont val="Arial"/>
        <family val="2"/>
      </rPr>
      <t>26'</t>
    </r>
  </si>
  <si>
    <r>
      <rPr>
        <b/>
        <i/>
        <sz val="12"/>
        <rFont val="Arial"/>
        <family val="2"/>
      </rPr>
      <t>Télénovela</t>
    </r>
    <r>
      <rPr>
        <b/>
        <sz val="14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®
</t>
    </r>
    <r>
      <rPr>
        <sz val="12"/>
        <rFont val="Arial"/>
        <family val="2"/>
      </rPr>
      <t>2 X 23'</t>
    </r>
    <r>
      <rPr>
        <b/>
        <sz val="8"/>
        <rFont val="Arial"/>
        <family val="2"/>
      </rPr>
      <t xml:space="preserve">
</t>
    </r>
  </si>
  <si>
    <r>
      <rPr>
        <i/>
        <sz val="12"/>
        <rFont val="Arial"/>
        <family val="2"/>
      </rPr>
      <t xml:space="preserve">Magazine 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CHEF PAYS</t>
    </r>
    <r>
      <rPr>
        <b/>
        <i/>
        <sz val="12"/>
        <rFont val="Arial"/>
        <family val="2"/>
      </rPr>
      <t xml:space="preserve">
</t>
    </r>
    <r>
      <rPr>
        <i/>
        <sz val="12"/>
        <rFont val="Arial"/>
        <family val="2"/>
      </rPr>
      <t>26'</t>
    </r>
  </si>
  <si>
    <r>
      <rPr>
        <i/>
        <sz val="12"/>
        <rFont val="Arial"/>
        <family val="2"/>
      </rPr>
      <t xml:space="preserve">Fiction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L'amour à l'épreuve</t>
    </r>
    <r>
      <rPr>
        <b/>
        <i/>
        <sz val="12"/>
        <rFont val="Arial"/>
        <family val="2"/>
      </rPr>
      <t xml:space="preserve">
</t>
    </r>
    <r>
      <rPr>
        <i/>
        <sz val="12"/>
        <rFont val="Arial"/>
        <family val="2"/>
      </rPr>
      <t>26'</t>
    </r>
  </si>
  <si>
    <r>
      <rPr>
        <b/>
        <sz val="11"/>
        <color rgb="FFFF0000"/>
        <rFont val="Arial"/>
        <family val="2"/>
      </rPr>
      <t xml:space="preserve">Météo  Midi   </t>
    </r>
    <r>
      <rPr>
        <b/>
        <sz val="11"/>
        <rFont val="Arial"/>
        <family val="2"/>
      </rPr>
      <t xml:space="preserve"> </t>
    </r>
  </si>
  <si>
    <r>
      <rPr>
        <b/>
        <sz val="11"/>
        <color rgb="FFFF0000"/>
        <rFont val="Arial"/>
        <family val="2"/>
      </rPr>
      <t xml:space="preserve">Blok' not + Météo  Midi   </t>
    </r>
    <r>
      <rPr>
        <b/>
        <sz val="11"/>
        <rFont val="Arial"/>
        <family val="2"/>
      </rPr>
      <t xml:space="preserve"> </t>
    </r>
  </si>
  <si>
    <r>
      <t xml:space="preserve">Information en Direct FTV
</t>
    </r>
    <r>
      <rPr>
        <b/>
        <i/>
        <sz val="12"/>
        <color rgb="FFFF0000"/>
        <rFont val="Arial"/>
        <family val="2"/>
      </rPr>
      <t xml:space="preserve">FranceInfo </t>
    </r>
  </si>
  <si>
    <r>
      <rPr>
        <i/>
        <sz val="12"/>
        <rFont val="Arial"/>
        <family val="2"/>
      </rPr>
      <t>Grille approvisionnement</t>
    </r>
    <r>
      <rPr>
        <sz val="8"/>
        <rFont val="Arial"/>
        <family val="2"/>
      </rPr>
      <t xml:space="preserve">
</t>
    </r>
  </si>
  <si>
    <r>
      <rPr>
        <i/>
        <sz val="12"/>
        <rFont val="Arial"/>
        <family val="2"/>
      </rPr>
      <t xml:space="preserve">Grille approvisionnement
</t>
    </r>
    <r>
      <rPr>
        <sz val="12"/>
        <rFont val="Arial"/>
        <family val="2"/>
      </rPr>
      <t xml:space="preserve">
</t>
    </r>
    <r>
      <rPr>
        <sz val="8"/>
        <rFont val="Arial"/>
        <family val="2"/>
      </rPr>
      <t xml:space="preserve">
	</t>
    </r>
  </si>
  <si>
    <r>
      <rPr>
        <i/>
        <sz val="12"/>
        <rFont val="Arial"/>
        <family val="2"/>
      </rPr>
      <t>Grille approvisionnement</t>
    </r>
    <r>
      <rPr>
        <b/>
        <i/>
        <sz val="12"/>
        <rFont val="Arial"/>
        <family val="2"/>
      </rPr>
      <t xml:space="preserve">
</t>
    </r>
    <r>
      <rPr>
        <b/>
        <sz val="12"/>
        <rFont val="Arial"/>
        <family val="2"/>
      </rPr>
      <t xml:space="preserve">
 </t>
    </r>
  </si>
  <si>
    <r>
      <rPr>
        <i/>
        <sz val="12"/>
        <rFont val="Arial"/>
        <family val="2"/>
      </rPr>
      <t>Grille approvisionnement</t>
    </r>
    <r>
      <rPr>
        <b/>
        <i/>
        <sz val="12"/>
        <rFont val="Arial"/>
        <family val="2"/>
      </rPr>
      <t xml:space="preserve">
</t>
    </r>
    <r>
      <rPr>
        <b/>
        <i/>
        <sz val="12"/>
        <color rgb="FFFF0000"/>
        <rFont val="Arial"/>
        <family val="2"/>
      </rPr>
      <t xml:space="preserve">
</t>
    </r>
  </si>
  <si>
    <r>
      <rPr>
        <b/>
        <i/>
        <sz val="12"/>
        <rFont val="Arial"/>
        <family val="2"/>
      </rPr>
      <t>Télénovela</t>
    </r>
    <r>
      <rPr>
        <b/>
        <sz val="14"/>
        <rFont val="Arial"/>
        <family val="2"/>
      </rPr>
      <t xml:space="preserve">
</t>
    </r>
    <r>
      <rPr>
        <b/>
        <sz val="14"/>
        <rFont val="Arial"/>
        <family val="2"/>
      </rPr>
      <t xml:space="preserve">
</t>
    </r>
    <r>
      <rPr>
        <sz val="12"/>
        <rFont val="Arial"/>
        <family val="2"/>
      </rPr>
      <t>2 X 23'</t>
    </r>
    <r>
      <rPr>
        <b/>
        <sz val="8"/>
        <rFont val="Arial"/>
        <family val="2"/>
      </rPr>
      <t xml:space="preserve">
</t>
    </r>
  </si>
  <si>
    <r>
      <rPr>
        <i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JAM   </t>
    </r>
    <r>
      <rPr>
        <sz val="12"/>
        <color rgb="FFFF0000"/>
        <rFont val="Arial"/>
        <family val="2"/>
      </rPr>
      <t xml:space="preserve">®  </t>
    </r>
    <r>
      <rPr>
        <b/>
        <i/>
        <sz val="12"/>
        <rFont val="Arial"/>
        <family val="2"/>
      </rPr>
      <t xml:space="preserve">
</t>
    </r>
    <r>
      <rPr>
        <i/>
        <sz val="12"/>
        <rFont val="Arial"/>
        <family val="2"/>
      </rPr>
      <t>26'</t>
    </r>
  </si>
  <si>
    <t>Cinéclap</t>
  </si>
  <si>
    <r>
      <rPr>
        <i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Bo Kaz </t>
    </r>
    <r>
      <rPr>
        <sz val="12"/>
        <color rgb="FFFF0000"/>
        <rFont val="Arial"/>
        <family val="2"/>
      </rPr>
      <t>(R)</t>
    </r>
    <r>
      <rPr>
        <b/>
        <sz val="12"/>
        <color rgb="FFFF0000"/>
        <rFont val="Arial"/>
        <family val="2"/>
      </rPr>
      <t xml:space="preserve">
</t>
    </r>
    <r>
      <rPr>
        <i/>
        <sz val="12"/>
        <rFont val="Arial"/>
        <family val="2"/>
      </rPr>
      <t>26'</t>
    </r>
  </si>
  <si>
    <r>
      <rPr>
        <i/>
        <sz val="12"/>
        <rFont val="Arial"/>
        <family val="2"/>
      </rPr>
      <t xml:space="preserve">Magazine  Guadeloupe 1ère </t>
    </r>
    <r>
      <rPr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Cinéclap  ®</t>
    </r>
  </si>
  <si>
    <t>Agenda  + PUB</t>
  </si>
  <si>
    <r>
      <rPr>
        <i/>
        <sz val="12"/>
        <rFont val="Arial"/>
        <family val="2"/>
      </rPr>
      <t>Information</t>
    </r>
    <r>
      <rPr>
        <b/>
        <sz val="12"/>
        <rFont val="Arial"/>
        <family val="2"/>
      </rPr>
      <t xml:space="preserve">   </t>
    </r>
    <r>
      <rPr>
        <b/>
        <sz val="12"/>
        <color rgb="FFFF0000"/>
        <rFont val="Arial"/>
        <family val="2"/>
      </rPr>
      <t xml:space="preserve"> Journal  National  France Info</t>
    </r>
    <r>
      <rPr>
        <b/>
        <sz val="12"/>
        <rFont val="Arial"/>
        <family val="2"/>
      </rPr>
      <t xml:space="preserve">    </t>
    </r>
  </si>
  <si>
    <t xml:space="preserve">Météo  </t>
  </si>
  <si>
    <r>
      <rPr>
        <i/>
        <sz val="12"/>
        <rFont val="Arial"/>
        <family val="2"/>
      </rPr>
      <t>Information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Guadeloupe soir 19h30  (20')</t>
    </r>
    <r>
      <rPr>
        <b/>
        <sz val="12"/>
        <rFont val="Arial"/>
        <family val="2"/>
      </rPr>
      <t xml:space="preserve">
</t>
    </r>
  </si>
  <si>
    <r>
      <t xml:space="preserve">
</t>
    </r>
    <r>
      <rPr>
        <i/>
        <sz val="12"/>
        <rFont val="Arial"/>
        <family val="2"/>
      </rPr>
      <t xml:space="preserve">Magazine ou Doc
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/>
    </r>
  </si>
  <si>
    <t>PUB</t>
  </si>
  <si>
    <r>
      <rPr>
        <b/>
        <i/>
        <sz val="12"/>
        <rFont val="Arial"/>
        <family val="2"/>
      </rPr>
      <t xml:space="preserve">
</t>
    </r>
    <r>
      <rPr>
        <b/>
        <sz val="12"/>
        <rFont val="Arial"/>
        <family val="2"/>
      </rPr>
      <t xml:space="preserve">
</t>
    </r>
    <r>
      <rPr>
        <i/>
        <sz val="12"/>
        <rFont val="Arial"/>
        <family val="2"/>
      </rPr>
      <t xml:space="preserve">Série </t>
    </r>
    <r>
      <rPr>
        <b/>
        <sz val="12"/>
        <rFont val="Arial"/>
        <family val="2"/>
      </rPr>
      <t xml:space="preserve">
</t>
    </r>
    <r>
      <rPr>
        <b/>
        <sz val="12"/>
        <rFont val="Arial"/>
        <family val="2"/>
      </rPr>
      <t xml:space="preserve">
</t>
    </r>
  </si>
  <si>
    <r>
      <rPr>
        <i/>
        <sz val="12"/>
        <rFont val="Arial"/>
        <family val="2"/>
      </rPr>
      <t>Cinéma</t>
    </r>
    <r>
      <rPr>
        <b/>
        <i/>
        <sz val="12"/>
        <rFont val="Arial"/>
        <family val="2"/>
      </rPr>
      <t xml:space="preserve"> 
</t>
    </r>
  </si>
  <si>
    <r>
      <rPr>
        <i/>
        <sz val="12"/>
        <rFont val="Arial"/>
        <family val="2"/>
      </rPr>
      <t>Série  FR/EU</t>
    </r>
    <r>
      <rPr>
        <b/>
        <i/>
        <sz val="12"/>
        <rFont val="Arial"/>
        <family val="2"/>
      </rPr>
      <t xml:space="preserve">
</t>
    </r>
  </si>
  <si>
    <r>
      <rPr>
        <i/>
        <sz val="12"/>
        <rFont val="Arial"/>
        <family val="2"/>
      </rPr>
      <t xml:space="preserve">Série </t>
    </r>
    <r>
      <rPr>
        <b/>
        <i/>
        <sz val="12"/>
        <rFont val="Arial"/>
        <family val="2"/>
      </rPr>
      <t xml:space="preserve">
</t>
    </r>
    <r>
      <rPr>
        <b/>
        <i/>
        <sz val="14"/>
        <rFont val="Arial"/>
        <family val="2"/>
      </rPr>
      <t xml:space="preserve">
</t>
    </r>
    <r>
      <rPr>
        <b/>
        <sz val="14"/>
        <rFont val="Arial"/>
        <family val="2"/>
      </rPr>
      <t xml:space="preserve">
</t>
    </r>
    <r>
      <rPr>
        <b/>
        <i/>
        <sz val="12"/>
        <rFont val="Arial"/>
        <family val="2"/>
      </rPr>
      <t xml:space="preserve">
</t>
    </r>
    <r>
      <rPr>
        <b/>
        <sz val="14"/>
        <rFont val="Arial"/>
        <family val="2"/>
      </rPr>
      <t/>
    </r>
  </si>
  <si>
    <r>
      <rPr>
        <i/>
        <sz val="12"/>
        <rFont val="Arial"/>
        <family val="2"/>
      </rPr>
      <t xml:space="preserve">Série  </t>
    </r>
    <r>
      <rPr>
        <b/>
        <i/>
        <sz val="12"/>
        <rFont val="Arial"/>
        <family val="2"/>
      </rPr>
      <t xml:space="preserve">
</t>
    </r>
  </si>
  <si>
    <t xml:space="preserve">Cinéma 
</t>
  </si>
  <si>
    <r>
      <rPr>
        <sz val="12"/>
        <rFont val="Arial"/>
        <family val="2"/>
      </rPr>
      <t xml:space="preserve">Série </t>
    </r>
    <r>
      <rPr>
        <b/>
        <i/>
        <sz val="12"/>
        <rFont val="Arial"/>
        <family val="2"/>
      </rPr>
      <t xml:space="preserve">
</t>
    </r>
    <r>
      <rPr>
        <b/>
        <i/>
        <sz val="12"/>
        <rFont val="Arial"/>
        <family val="2"/>
      </rPr>
      <t xml:space="preserve">
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
</t>
    </r>
  </si>
  <si>
    <r>
      <rPr>
        <b/>
        <sz val="12"/>
        <color rgb="FFFF0000"/>
        <rFont val="Arial"/>
        <family val="2"/>
      </rPr>
      <t>TRANSITION DURABLE ®</t>
    </r>
    <r>
      <rPr>
        <sz val="12"/>
        <color rgb="FFFF0000"/>
        <rFont val="Arial"/>
        <family val="2"/>
      </rPr>
      <t xml:space="preserve">
11 épisodes </t>
    </r>
    <r>
      <rPr>
        <sz val="12"/>
        <rFont val="Arial"/>
        <family val="2"/>
      </rPr>
      <t xml:space="preserve">52'
</t>
    </r>
    <r>
      <rPr>
        <b/>
        <sz val="12"/>
        <rFont val="Arial"/>
        <family val="2"/>
      </rPr>
      <t/>
    </r>
  </si>
  <si>
    <r>
      <t xml:space="preserve">LE TEMPS DE... ® </t>
    </r>
    <r>
      <rPr>
        <sz val="12"/>
        <color rgb="FFFF0000"/>
        <rFont val="Arial"/>
        <family val="2"/>
      </rPr>
      <t>10 épisodes</t>
    </r>
  </si>
  <si>
    <r>
      <t xml:space="preserve">Case Rediffusion 
Guadeloupe la 1ère
</t>
    </r>
    <r>
      <rPr>
        <b/>
        <sz val="12"/>
        <color rgb="FFFF0000"/>
        <rFont val="Arial"/>
        <family val="2"/>
      </rPr>
      <t xml:space="preserve">ERITAJ (5) - CARACAS </t>
    </r>
    <r>
      <rPr>
        <sz val="12"/>
        <rFont val="Arial"/>
        <family val="2"/>
      </rPr>
      <t xml:space="preserve"> </t>
    </r>
  </si>
  <si>
    <r>
      <rPr>
        <i/>
        <sz val="12"/>
        <rFont val="Arial"/>
        <family val="2"/>
      </rPr>
      <t>Magazine FTV</t>
    </r>
    <r>
      <rPr>
        <sz val="12"/>
        <rFont val="Arial"/>
        <family val="2"/>
      </rPr>
      <t xml:space="preserve">
</t>
    </r>
  </si>
  <si>
    <r>
      <rPr>
        <b/>
        <sz val="12"/>
        <color rgb="FFFF0000"/>
        <rFont val="Arial"/>
        <family val="2"/>
      </rPr>
      <t>CARAIBES ®</t>
    </r>
    <r>
      <rPr>
        <sz val="12"/>
        <color rgb="FFFF0000"/>
        <rFont val="Arial"/>
        <family val="2"/>
      </rPr>
      <t xml:space="preserve">
7 épisodes </t>
    </r>
    <r>
      <rPr>
        <sz val="12"/>
        <rFont val="Arial"/>
        <family val="2"/>
      </rPr>
      <t xml:space="preserve">52'
</t>
    </r>
  </si>
  <si>
    <t xml:space="preserve">Grille d'approvisionnement 
</t>
  </si>
  <si>
    <r>
      <rPr>
        <sz val="12"/>
        <rFont val="Arial"/>
        <family val="2"/>
      </rPr>
      <t>Grille d'approvisionnement</t>
    </r>
    <r>
      <rPr>
        <b/>
        <sz val="14"/>
        <rFont val="Arial"/>
        <family val="2"/>
      </rPr>
      <t xml:space="preserve"> 
</t>
    </r>
  </si>
  <si>
    <r>
      <rPr>
        <b/>
        <i/>
        <sz val="12"/>
        <rFont val="Arial"/>
        <family val="2"/>
      </rPr>
      <t>Magazine
Grille approvisionnement</t>
    </r>
    <r>
      <rPr>
        <b/>
        <sz val="8"/>
        <rFont val="Arial"/>
        <family val="2"/>
      </rPr>
      <t xml:space="preserve">
</t>
    </r>
  </si>
  <si>
    <r>
      <t xml:space="preserve">Case Rediffusion 
Guadeloupe la 1ère
</t>
    </r>
    <r>
      <rPr>
        <b/>
        <sz val="12"/>
        <color rgb="FFFF0000"/>
        <rFont val="Arial"/>
        <family val="2"/>
      </rPr>
      <t xml:space="preserve">HORIZONS </t>
    </r>
  </si>
  <si>
    <r>
      <t xml:space="preserve">Sports
</t>
    </r>
    <r>
      <rPr>
        <b/>
        <i/>
        <sz val="12"/>
        <color rgb="FFFF0000"/>
        <rFont val="Arial"/>
        <family val="2"/>
      </rPr>
      <t xml:space="preserve">Tour de France du 29 juin au 21 juillet
</t>
    </r>
    <r>
      <rPr>
        <i/>
        <sz val="12"/>
        <rFont val="Arial"/>
        <family val="2"/>
      </rPr>
      <t>du lundi au dimanche</t>
    </r>
    <r>
      <rPr>
        <b/>
        <i/>
        <sz val="12"/>
        <rFont val="Arial"/>
        <family val="2"/>
      </rPr>
      <t xml:space="preserve">
</t>
    </r>
  </si>
  <si>
    <r>
      <rPr>
        <i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Bo Kaz Vacances </t>
    </r>
    <r>
      <rPr>
        <sz val="12"/>
        <color rgb="FFFF0000"/>
        <rFont val="Arial"/>
        <family val="2"/>
      </rPr>
      <t>(R)</t>
    </r>
    <r>
      <rPr>
        <b/>
        <sz val="12"/>
        <color rgb="FFFF0000"/>
        <rFont val="Arial"/>
        <family val="2"/>
      </rPr>
      <t xml:space="preserve">
</t>
    </r>
    <r>
      <rPr>
        <i/>
        <sz val="12"/>
        <rFont val="Arial"/>
        <family val="2"/>
      </rPr>
      <t>26'</t>
    </r>
  </si>
  <si>
    <r>
      <t xml:space="preserve">Iles de Guadeloupe à la Trace
13'
</t>
    </r>
    <r>
      <rPr>
        <b/>
        <sz val="12"/>
        <color rgb="FFFF0000"/>
        <rFont val="Arial"/>
        <family val="2"/>
      </rPr>
      <t xml:space="preserve"> </t>
    </r>
  </si>
  <si>
    <r>
      <rPr>
        <i/>
        <sz val="12"/>
        <rFont val="Arial"/>
        <family val="2"/>
      </rPr>
      <t>Divertissement</t>
    </r>
    <r>
      <rPr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Rediffusion concert</t>
    </r>
  </si>
  <si>
    <r>
      <t xml:space="preserve">Sports
</t>
    </r>
    <r>
      <rPr>
        <b/>
        <i/>
        <sz val="12"/>
        <color rgb="FFFF0000"/>
        <rFont val="Arial"/>
        <family val="2"/>
      </rPr>
      <t xml:space="preserve">Jeux Olympiques Paris 2024
du 26 jillet au 11 Août
</t>
    </r>
    <r>
      <rPr>
        <i/>
        <sz val="12"/>
        <rFont val="Arial"/>
        <family val="2"/>
      </rPr>
      <t>du lundi au dimance 
de 02h00 à 16h30</t>
    </r>
  </si>
  <si>
    <r>
      <t xml:space="preserve">1ère Sensation </t>
    </r>
    <r>
      <rPr>
        <i/>
        <sz val="12"/>
        <rFont val="Arial"/>
        <family val="2"/>
      </rPr>
      <t>en jullet</t>
    </r>
    <r>
      <rPr>
        <b/>
        <i/>
        <sz val="12"/>
        <color rgb="FFFF0000"/>
        <rFont val="Arial"/>
        <family val="2"/>
      </rPr>
      <t xml:space="preserve">
Histoire d'1Tube </t>
    </r>
    <r>
      <rPr>
        <i/>
        <sz val="12"/>
        <rFont val="Arial"/>
        <family val="2"/>
      </rPr>
      <t>en août</t>
    </r>
    <r>
      <rPr>
        <b/>
        <i/>
        <sz val="12"/>
        <color rgb="FFFF0000"/>
        <rFont val="Arial"/>
        <family val="2"/>
      </rPr>
      <t xml:space="preserve">
13'
</t>
    </r>
    <r>
      <rPr>
        <b/>
        <sz val="12"/>
        <color rgb="FFFF0000"/>
        <rFont val="Arial"/>
        <family val="2"/>
      </rPr>
      <t xml:space="preserve"> </t>
    </r>
  </si>
  <si>
    <t>Juillet</t>
  </si>
  <si>
    <t>Août</t>
  </si>
  <si>
    <r>
      <t xml:space="preserve">Tour de la Guadeloupe de Voile Traditionnelle 
</t>
    </r>
    <r>
      <rPr>
        <b/>
        <sz val="11"/>
        <color theme="1"/>
        <rFont val="Aptos Narrow"/>
        <family val="2"/>
        <scheme val="minor"/>
      </rPr>
      <t>Du 5 au 13/07</t>
    </r>
    <r>
      <rPr>
        <sz val="11"/>
        <color theme="1"/>
        <rFont val="Aptos Narrow"/>
        <family val="2"/>
        <scheme val="minor"/>
      </rPr>
      <t xml:space="preserve">
Retransmission départ 30’ et arrivée 60’+ Résumé du soir. Dernière étape en intégralité le 13 juillet à partir de 14h. Durée 1h30</t>
    </r>
  </si>
  <si>
    <r>
      <t xml:space="preserve">Tour de France 2024
</t>
    </r>
    <r>
      <rPr>
        <b/>
        <sz val="11"/>
        <color theme="1"/>
        <rFont val="Aptos Narrow"/>
        <family val="2"/>
        <scheme val="minor"/>
      </rPr>
      <t>Du 29/06 au 21/07</t>
    </r>
  </si>
  <si>
    <r>
      <rPr>
        <b/>
        <i/>
        <sz val="12"/>
        <rFont val="Arial"/>
        <family val="2"/>
      </rPr>
      <t xml:space="preserve">
</t>
    </r>
    <r>
      <rPr>
        <b/>
        <sz val="12"/>
        <rFont val="Arial"/>
        <family val="2"/>
      </rPr>
      <t xml:space="preserve">
</t>
    </r>
    <r>
      <rPr>
        <i/>
        <sz val="12"/>
        <rFont val="Arial"/>
        <family val="2"/>
      </rPr>
      <t xml:space="preserve">Série </t>
    </r>
    <r>
      <rPr>
        <b/>
        <sz val="12"/>
        <rFont val="Arial"/>
        <family val="2"/>
      </rPr>
      <t xml:space="preserve">
</t>
    </r>
  </si>
  <si>
    <r>
      <rPr>
        <i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Karukéra food master
</t>
    </r>
    <r>
      <rPr>
        <b/>
        <sz val="12"/>
        <rFont val="Arial"/>
        <family val="2"/>
      </rPr>
      <t xml:space="preserve">du 29/06 au 21/07  </t>
    </r>
    <r>
      <rPr>
        <i/>
        <sz val="12"/>
        <rFont val="Arial"/>
        <family val="2"/>
      </rPr>
      <t>26'</t>
    </r>
  </si>
  <si>
    <r>
      <t xml:space="preserve">Iles de Guadeloupe à la Trace
13' (R)
</t>
    </r>
    <r>
      <rPr>
        <b/>
        <sz val="12"/>
        <color rgb="FFFF0000"/>
        <rFont val="Arial"/>
        <family val="2"/>
      </rPr>
      <t xml:space="preserve"> </t>
    </r>
  </si>
  <si>
    <r>
      <rPr>
        <i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Karukéra food master
</t>
    </r>
    <r>
      <rPr>
        <b/>
        <sz val="12"/>
        <rFont val="Arial"/>
        <family val="2"/>
      </rPr>
      <t xml:space="preserve">du 29/06 au 21/07  </t>
    </r>
    <r>
      <rPr>
        <i/>
        <sz val="12"/>
        <rFont val="Arial"/>
        <family val="2"/>
      </rPr>
      <t>26' ®</t>
    </r>
  </si>
  <si>
    <r>
      <rPr>
        <i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Miroir Kréyol
</t>
    </r>
    <r>
      <rPr>
        <i/>
        <sz val="12"/>
        <rFont val="Arial"/>
        <family val="2"/>
      </rPr>
      <t xml:space="preserve"> ®</t>
    </r>
  </si>
  <si>
    <t>Jeux paralympiques d'été de 2024
mercredi 28 août 2024 – dimanche 8 septembre 2024</t>
  </si>
  <si>
    <t>Septembre</t>
  </si>
  <si>
    <r>
      <t xml:space="preserve">Jeux Olympiques Paris 2024
</t>
    </r>
    <r>
      <rPr>
        <b/>
        <sz val="11"/>
        <color theme="1"/>
        <rFont val="Aptos Narrow"/>
        <family val="2"/>
        <scheme val="minor"/>
      </rPr>
      <t>du 26/07au 11/08</t>
    </r>
  </si>
  <si>
    <r>
      <t xml:space="preserve"> Tour de cycliste de la Guyane 
</t>
    </r>
    <r>
      <rPr>
        <b/>
        <sz val="11"/>
        <color theme="1"/>
        <rFont val="Aptos Narrow"/>
        <family val="2"/>
        <scheme val="minor"/>
      </rPr>
      <t>du 17 au 25 aout</t>
    </r>
  </si>
  <si>
    <r>
      <t xml:space="preserve">Tour de la Martinique
</t>
    </r>
    <r>
      <rPr>
        <b/>
        <sz val="11"/>
        <color theme="1"/>
        <rFont val="Aptos Narrow"/>
        <family val="2"/>
        <scheme val="minor"/>
      </rPr>
      <t>Du 06 au 13/07</t>
    </r>
  </si>
  <si>
    <r>
      <t xml:space="preserve">Tour de Marie-Galante
</t>
    </r>
    <r>
      <rPr>
        <b/>
        <sz val="11"/>
        <color theme="1"/>
        <rFont val="Aptos Narrow"/>
        <family val="2"/>
        <scheme val="minor"/>
      </rPr>
      <t>du 22 au 28/07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</si>
</sst>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h:mm:ss;@"/>
    <numFmt numFmtId="166" formatCode="[h]:mm:ss;@"/>
  </numFmts>
  <fonts count="32" x14ac:knownFonts="1">
    <font>
      <sz val="11"/>
      <color theme="1"/>
      <name val="Aptos Narrow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i/>
      <sz val="12"/>
      <color rgb="FFFF0000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i/>
      <sz val="14"/>
      <name val="Arial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10"/>
      <name val="Tahoma"/>
      <family val="2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0"/>
      <color rgb="FFFF0000"/>
      <name val="Aptos Narrow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7">
    <xf numFmtId="0" fontId="0" fillId="0" borderId="0" xfId="0"/>
    <xf numFmtId="164" fontId="1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165" fontId="19" fillId="0" borderId="14" xfId="0" applyNumberFormat="1" applyFont="1" applyBorder="1" applyAlignment="1">
      <alignment horizontal="center" vertical="center"/>
    </xf>
    <xf numFmtId="165" fontId="19" fillId="0" borderId="15" xfId="0" applyNumberFormat="1" applyFont="1" applyBorder="1" applyAlignment="1">
      <alignment horizontal="center" vertical="center"/>
    </xf>
    <xf numFmtId="165" fontId="20" fillId="0" borderId="14" xfId="0" applyNumberFormat="1" applyFont="1" applyBorder="1" applyAlignment="1">
      <alignment horizontal="center" vertical="center"/>
    </xf>
    <xf numFmtId="165" fontId="20" fillId="0" borderId="15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14" fillId="3" borderId="7" xfId="0" applyNumberFormat="1" applyFont="1" applyFill="1" applyBorder="1" applyAlignment="1">
      <alignment vertical="center" wrapText="1"/>
    </xf>
    <xf numFmtId="164" fontId="14" fillId="3" borderId="6" xfId="0" applyNumberFormat="1" applyFont="1" applyFill="1" applyBorder="1" applyAlignment="1">
      <alignment vertical="center" wrapText="1"/>
    </xf>
    <xf numFmtId="164" fontId="14" fillId="3" borderId="0" xfId="0" applyNumberFormat="1" applyFont="1" applyFill="1" applyAlignment="1">
      <alignment vertical="center" wrapText="1"/>
    </xf>
    <xf numFmtId="164" fontId="14" fillId="3" borderId="10" xfId="0" applyNumberFormat="1" applyFont="1" applyFill="1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0" fillId="0" borderId="5" xfId="0" applyFont="1" applyBorder="1"/>
    <xf numFmtId="0" fontId="30" fillId="0" borderId="7" xfId="0" applyFont="1" applyBorder="1"/>
    <xf numFmtId="0" fontId="30" fillId="0" borderId="7" xfId="0" applyFont="1" applyBorder="1" applyAlignment="1">
      <alignment textRotation="255"/>
    </xf>
    <xf numFmtId="0" fontId="30" fillId="0" borderId="6" xfId="0" applyFont="1" applyBorder="1" applyAlignment="1">
      <alignment textRotation="255"/>
    </xf>
    <xf numFmtId="0" fontId="30" fillId="0" borderId="9" xfId="0" applyFont="1" applyBorder="1"/>
    <xf numFmtId="0" fontId="30" fillId="0" borderId="0" xfId="0" applyFont="1"/>
    <xf numFmtId="0" fontId="30" fillId="0" borderId="0" xfId="0" applyFont="1" applyAlignment="1">
      <alignment textRotation="255"/>
    </xf>
    <xf numFmtId="0" fontId="30" fillId="0" borderId="10" xfId="0" applyFont="1" applyBorder="1" applyAlignment="1">
      <alignment textRotation="255"/>
    </xf>
    <xf numFmtId="0" fontId="30" fillId="0" borderId="11" xfId="0" applyFont="1" applyBorder="1" applyAlignment="1">
      <alignment textRotation="255"/>
    </xf>
    <xf numFmtId="0" fontId="30" fillId="0" borderId="12" xfId="0" applyFont="1" applyBorder="1" applyAlignment="1">
      <alignment textRotation="255"/>
    </xf>
    <xf numFmtId="0" fontId="31" fillId="0" borderId="12" xfId="0" applyFont="1" applyBorder="1" applyAlignment="1">
      <alignment textRotation="255"/>
    </xf>
    <xf numFmtId="0" fontId="31" fillId="0" borderId="13" xfId="0" applyFont="1" applyBorder="1" applyAlignment="1">
      <alignment textRotation="255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28" xfId="0" applyBorder="1"/>
    <xf numFmtId="0" fontId="0" fillId="0" borderId="30" xfId="0" applyBorder="1"/>
    <xf numFmtId="164" fontId="12" fillId="5" borderId="5" xfId="0" applyNumberFormat="1" applyFont="1" applyFill="1" applyBorder="1" applyAlignment="1">
      <alignment horizontal="center" vertical="center" wrapText="1"/>
    </xf>
    <xf numFmtId="164" fontId="12" fillId="5" borderId="6" xfId="0" applyNumberFormat="1" applyFont="1" applyFill="1" applyBorder="1" applyAlignment="1">
      <alignment horizontal="center" vertical="center" wrapText="1"/>
    </xf>
    <xf numFmtId="164" fontId="12" fillId="5" borderId="9" xfId="0" applyNumberFormat="1" applyFont="1" applyFill="1" applyBorder="1" applyAlignment="1">
      <alignment horizontal="center" vertical="center" wrapText="1"/>
    </xf>
    <xf numFmtId="164" fontId="12" fillId="5" borderId="10" xfId="0" applyNumberFormat="1" applyFont="1" applyFill="1" applyBorder="1" applyAlignment="1">
      <alignment horizontal="center" vertical="center" wrapText="1"/>
    </xf>
    <xf numFmtId="164" fontId="12" fillId="5" borderId="11" xfId="0" applyNumberFormat="1" applyFont="1" applyFill="1" applyBorder="1" applyAlignment="1">
      <alignment horizontal="center" vertical="center" wrapText="1"/>
    </xf>
    <xf numFmtId="164" fontId="12" fillId="5" borderId="13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164" fontId="15" fillId="5" borderId="5" xfId="0" applyNumberFormat="1" applyFont="1" applyFill="1" applyBorder="1" applyAlignment="1">
      <alignment horizontal="center" vertical="top" wrapText="1"/>
    </xf>
    <xf numFmtId="164" fontId="15" fillId="5" borderId="6" xfId="0" applyNumberFormat="1" applyFont="1" applyFill="1" applyBorder="1" applyAlignment="1">
      <alignment horizontal="center" vertical="top" wrapText="1"/>
    </xf>
    <xf numFmtId="164" fontId="15" fillId="5" borderId="9" xfId="0" applyNumberFormat="1" applyFont="1" applyFill="1" applyBorder="1" applyAlignment="1">
      <alignment horizontal="center" vertical="top" wrapText="1"/>
    </xf>
    <xf numFmtId="164" fontId="15" fillId="5" borderId="10" xfId="0" applyNumberFormat="1" applyFont="1" applyFill="1" applyBorder="1" applyAlignment="1">
      <alignment horizontal="center" vertical="top" wrapText="1"/>
    </xf>
    <xf numFmtId="164" fontId="15" fillId="5" borderId="11" xfId="0" applyNumberFormat="1" applyFont="1" applyFill="1" applyBorder="1" applyAlignment="1">
      <alignment horizontal="center" vertical="top" wrapText="1"/>
    </xf>
    <xf numFmtId="164" fontId="15" fillId="5" borderId="13" xfId="0" applyNumberFormat="1" applyFont="1" applyFill="1" applyBorder="1" applyAlignment="1">
      <alignment horizontal="center" vertical="top" wrapText="1"/>
    </xf>
    <xf numFmtId="164" fontId="14" fillId="3" borderId="7" xfId="0" applyNumberFormat="1" applyFont="1" applyFill="1" applyBorder="1" applyAlignment="1">
      <alignment horizontal="center" vertical="center" wrapText="1"/>
    </xf>
    <xf numFmtId="164" fontId="14" fillId="3" borderId="6" xfId="0" applyNumberFormat="1" applyFont="1" applyFill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 vertical="center" wrapText="1"/>
    </xf>
    <xf numFmtId="164" fontId="14" fillId="3" borderId="10" xfId="0" applyNumberFormat="1" applyFont="1" applyFill="1" applyBorder="1" applyAlignment="1">
      <alignment horizontal="center" vertical="center" wrapText="1"/>
    </xf>
    <xf numFmtId="164" fontId="14" fillId="3" borderId="12" xfId="0" applyNumberFormat="1" applyFont="1" applyFill="1" applyBorder="1" applyAlignment="1">
      <alignment horizontal="center" vertical="center" wrapText="1"/>
    </xf>
    <xf numFmtId="164" fontId="14" fillId="3" borderId="13" xfId="0" applyNumberFormat="1" applyFont="1" applyFill="1" applyBorder="1" applyAlignment="1">
      <alignment horizontal="center" vertical="center" wrapText="1"/>
    </xf>
    <xf numFmtId="165" fontId="12" fillId="3" borderId="7" xfId="0" applyNumberFormat="1" applyFont="1" applyFill="1" applyBorder="1" applyAlignment="1">
      <alignment horizontal="center" vertical="center" wrapText="1"/>
    </xf>
    <xf numFmtId="165" fontId="12" fillId="3" borderId="6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horizontal="center" vertical="center" wrapText="1"/>
    </xf>
    <xf numFmtId="165" fontId="12" fillId="3" borderId="10" xfId="0" applyNumberFormat="1" applyFont="1" applyFill="1" applyBorder="1" applyAlignment="1">
      <alignment horizontal="center" vertical="center" wrapText="1"/>
    </xf>
    <xf numFmtId="165" fontId="12" fillId="3" borderId="12" xfId="0" applyNumberFormat="1" applyFont="1" applyFill="1" applyBorder="1" applyAlignment="1">
      <alignment horizontal="center" vertical="center" wrapText="1"/>
    </xf>
    <xf numFmtId="165" fontId="12" fillId="3" borderId="13" xfId="0" applyNumberFormat="1" applyFont="1" applyFill="1" applyBorder="1" applyAlignment="1">
      <alignment horizontal="center" vertical="center" wrapText="1"/>
    </xf>
    <xf numFmtId="164" fontId="11" fillId="6" borderId="7" xfId="0" applyNumberFormat="1" applyFont="1" applyFill="1" applyBorder="1" applyAlignment="1">
      <alignment horizontal="center" vertical="center" wrapText="1"/>
    </xf>
    <xf numFmtId="164" fontId="11" fillId="6" borderId="6" xfId="0" applyNumberFormat="1" applyFont="1" applyFill="1" applyBorder="1" applyAlignment="1">
      <alignment horizontal="center" vertical="center" wrapText="1"/>
    </xf>
    <xf numFmtId="164" fontId="11" fillId="6" borderId="0" xfId="0" applyNumberFormat="1" applyFont="1" applyFill="1" applyAlignment="1">
      <alignment horizontal="center" vertical="center" wrapText="1"/>
    </xf>
    <xf numFmtId="164" fontId="11" fillId="6" borderId="10" xfId="0" applyNumberFormat="1" applyFont="1" applyFill="1" applyBorder="1" applyAlignment="1">
      <alignment horizontal="center" vertical="center" wrapText="1"/>
    </xf>
    <xf numFmtId="164" fontId="12" fillId="8" borderId="5" xfId="0" applyNumberFormat="1" applyFont="1" applyFill="1" applyBorder="1" applyAlignment="1">
      <alignment horizontal="center" vertical="center" wrapText="1"/>
    </xf>
    <xf numFmtId="164" fontId="12" fillId="8" borderId="9" xfId="0" applyNumberFormat="1" applyFont="1" applyFill="1" applyBorder="1" applyAlignment="1">
      <alignment horizontal="center" vertical="center" wrapText="1"/>
    </xf>
    <xf numFmtId="164" fontId="12" fillId="8" borderId="1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4" fillId="6" borderId="0" xfId="0" applyNumberFormat="1" applyFont="1" applyFill="1" applyAlignment="1">
      <alignment horizontal="center" vertical="center" wrapText="1"/>
    </xf>
    <xf numFmtId="164" fontId="14" fillId="6" borderId="1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center" wrapText="1"/>
    </xf>
    <xf numFmtId="164" fontId="11" fillId="2" borderId="12" xfId="0" applyNumberFormat="1" applyFont="1" applyFill="1" applyBorder="1" applyAlignment="1">
      <alignment horizontal="center" vertical="center" wrapText="1"/>
    </xf>
    <xf numFmtId="164" fontId="11" fillId="2" borderId="13" xfId="0" applyNumberFormat="1" applyFont="1" applyFill="1" applyBorder="1" applyAlignment="1">
      <alignment horizontal="center" vertical="center" wrapText="1"/>
    </xf>
    <xf numFmtId="164" fontId="11" fillId="6" borderId="19" xfId="0" applyNumberFormat="1" applyFont="1" applyFill="1" applyBorder="1" applyAlignment="1">
      <alignment horizontal="center" vertical="center" wrapText="1"/>
    </xf>
    <xf numFmtId="164" fontId="2" fillId="7" borderId="19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165" fontId="2" fillId="3" borderId="11" xfId="0" applyNumberFormat="1" applyFont="1" applyFill="1" applyBorder="1" applyAlignment="1">
      <alignment horizontal="center" vertical="center" wrapText="1"/>
    </xf>
    <xf numFmtId="165" fontId="2" fillId="3" borderId="12" xfId="0" applyNumberFormat="1" applyFont="1" applyFill="1" applyBorder="1" applyAlignment="1">
      <alignment horizontal="center" vertical="center" wrapText="1"/>
    </xf>
    <xf numFmtId="165" fontId="2" fillId="3" borderId="13" xfId="0" applyNumberFormat="1" applyFont="1" applyFill="1" applyBorder="1" applyAlignment="1">
      <alignment horizontal="center" vertical="center" wrapText="1"/>
    </xf>
    <xf numFmtId="165" fontId="8" fillId="3" borderId="5" xfId="0" applyNumberFormat="1" applyFont="1" applyFill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165" fontId="8" fillId="3" borderId="6" xfId="0" applyNumberFormat="1" applyFont="1" applyFill="1" applyBorder="1" applyAlignment="1">
      <alignment horizontal="center" vertical="center" wrapText="1"/>
    </xf>
    <xf numFmtId="165" fontId="8" fillId="3" borderId="9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Alignment="1">
      <alignment horizontal="center" vertical="center" wrapText="1"/>
    </xf>
    <xf numFmtId="165" fontId="8" fillId="3" borderId="10" xfId="0" applyNumberFormat="1" applyFont="1" applyFill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center" vertical="center" wrapText="1"/>
    </xf>
    <xf numFmtId="165" fontId="8" fillId="3" borderId="12" xfId="0" applyNumberFormat="1" applyFont="1" applyFill="1" applyBorder="1" applyAlignment="1">
      <alignment horizontal="center" vertical="center" wrapText="1"/>
    </xf>
    <xf numFmtId="165" fontId="8" fillId="3" borderId="13" xfId="0" applyNumberFormat="1" applyFont="1" applyFill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165" fontId="12" fillId="2" borderId="7" xfId="0" applyNumberFormat="1" applyFont="1" applyFill="1" applyBorder="1" applyAlignment="1">
      <alignment horizontal="center" vertical="center" wrapText="1"/>
    </xf>
    <xf numFmtId="165" fontId="12" fillId="2" borderId="9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165" fontId="12" fillId="2" borderId="11" xfId="0" applyNumberFormat="1" applyFont="1" applyFill="1" applyBorder="1" applyAlignment="1">
      <alignment horizontal="center" vertical="center" wrapText="1"/>
    </xf>
    <xf numFmtId="165" fontId="12" fillId="2" borderId="13" xfId="0" applyNumberFormat="1" applyFont="1" applyFill="1" applyBorder="1" applyAlignment="1">
      <alignment horizontal="center" vertical="center" wrapText="1"/>
    </xf>
    <xf numFmtId="164" fontId="2" fillId="4" borderId="16" xfId="0" applyNumberFormat="1" applyFont="1" applyFill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164" fontId="13" fillId="9" borderId="5" xfId="0" applyNumberFormat="1" applyFont="1" applyFill="1" applyBorder="1" applyAlignment="1">
      <alignment horizontal="center" vertical="center" wrapText="1"/>
    </xf>
    <xf numFmtId="164" fontId="13" fillId="9" borderId="7" xfId="0" applyNumberFormat="1" applyFont="1" applyFill="1" applyBorder="1" applyAlignment="1">
      <alignment horizontal="center" vertical="center" wrapText="1"/>
    </xf>
    <xf numFmtId="164" fontId="13" fillId="9" borderId="6" xfId="0" applyNumberFormat="1" applyFont="1" applyFill="1" applyBorder="1" applyAlignment="1">
      <alignment horizontal="center" vertical="center" wrapText="1"/>
    </xf>
    <xf numFmtId="164" fontId="13" fillId="9" borderId="11" xfId="0" applyNumberFormat="1" applyFont="1" applyFill="1" applyBorder="1" applyAlignment="1">
      <alignment horizontal="center" vertical="center" wrapText="1"/>
    </xf>
    <xf numFmtId="164" fontId="13" fillId="9" borderId="12" xfId="0" applyNumberFormat="1" applyFont="1" applyFill="1" applyBorder="1" applyAlignment="1">
      <alignment horizontal="center" vertical="center" wrapText="1"/>
    </xf>
    <xf numFmtId="164" fontId="13" fillId="9" borderId="13" xfId="0" applyNumberFormat="1" applyFont="1" applyFill="1" applyBorder="1" applyAlignment="1">
      <alignment horizontal="center" vertical="center" wrapText="1"/>
    </xf>
    <xf numFmtId="164" fontId="12" fillId="5" borderId="19" xfId="0" applyNumberFormat="1" applyFont="1" applyFill="1" applyBorder="1" applyAlignment="1">
      <alignment horizontal="center" vertical="center" wrapText="1"/>
    </xf>
    <xf numFmtId="164" fontId="17" fillId="5" borderId="16" xfId="0" applyNumberFormat="1" applyFont="1" applyFill="1" applyBorder="1" applyAlignment="1">
      <alignment horizontal="center" vertical="center" wrapText="1"/>
    </xf>
    <xf numFmtId="164" fontId="17" fillId="5" borderId="17" xfId="0" applyNumberFormat="1" applyFont="1" applyFill="1" applyBorder="1" applyAlignment="1">
      <alignment horizontal="center" vertical="center" wrapText="1"/>
    </xf>
    <xf numFmtId="164" fontId="17" fillId="5" borderId="18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 wrapText="1"/>
    </xf>
    <xf numFmtId="164" fontId="2" fillId="7" borderId="16" xfId="0" applyNumberFormat="1" applyFont="1" applyFill="1" applyBorder="1" applyAlignment="1">
      <alignment horizontal="center" vertical="center"/>
    </xf>
    <xf numFmtId="164" fontId="2" fillId="7" borderId="17" xfId="0" applyNumberFormat="1" applyFont="1" applyFill="1" applyBorder="1" applyAlignment="1">
      <alignment horizontal="center" vertical="center"/>
    </xf>
    <xf numFmtId="164" fontId="2" fillId="7" borderId="18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165" fontId="7" fillId="3" borderId="18" xfId="0" applyNumberFormat="1" applyFont="1" applyFill="1" applyBorder="1" applyAlignment="1">
      <alignment horizontal="center" vertical="center" wrapText="1"/>
    </xf>
    <xf numFmtId="165" fontId="7" fillId="3" borderId="19" xfId="0" applyNumberFormat="1" applyFont="1" applyFill="1" applyBorder="1" applyAlignment="1">
      <alignment horizontal="center" vertical="center"/>
    </xf>
    <xf numFmtId="165" fontId="7" fillId="3" borderId="18" xfId="0" applyNumberFormat="1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164" fontId="12" fillId="3" borderId="9" xfId="0" applyNumberFormat="1" applyFont="1" applyFill="1" applyBorder="1" applyAlignment="1">
      <alignment horizontal="center" vertical="center" wrapText="1"/>
    </xf>
    <xf numFmtId="164" fontId="12" fillId="3" borderId="0" xfId="0" applyNumberFormat="1" applyFont="1" applyFill="1" applyAlignment="1">
      <alignment horizontal="center" vertical="center" wrapText="1"/>
    </xf>
    <xf numFmtId="164" fontId="12" fillId="3" borderId="10" xfId="0" applyNumberFormat="1" applyFont="1" applyFill="1" applyBorder="1" applyAlignment="1">
      <alignment horizontal="center" vertical="center" wrapText="1"/>
    </xf>
    <xf numFmtId="164" fontId="12" fillId="3" borderId="11" xfId="0" applyNumberFormat="1" applyFont="1" applyFill="1" applyBorder="1" applyAlignment="1">
      <alignment horizontal="center" vertical="center" wrapText="1"/>
    </xf>
    <xf numFmtId="164" fontId="12" fillId="3" borderId="12" xfId="0" applyNumberFormat="1" applyFont="1" applyFill="1" applyBorder="1" applyAlignment="1">
      <alignment horizontal="center" vertical="center" wrapText="1"/>
    </xf>
    <xf numFmtId="164" fontId="12" fillId="3" borderId="13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21" xfId="0" applyFill="1" applyBorder="1" applyAlignment="1">
      <alignment vertical="center" wrapText="1"/>
    </xf>
    <xf numFmtId="165" fontId="7" fillId="3" borderId="20" xfId="0" applyNumberFormat="1" applyFont="1" applyFill="1" applyBorder="1" applyAlignment="1">
      <alignment horizontal="center" vertical="center" wrapText="1"/>
    </xf>
    <xf numFmtId="165" fontId="7" fillId="3" borderId="24" xfId="0" applyNumberFormat="1" applyFont="1" applyFill="1" applyBorder="1" applyAlignment="1">
      <alignment horizontal="center" vertical="center" wrapText="1"/>
    </xf>
    <xf numFmtId="165" fontId="7" fillId="3" borderId="23" xfId="0" applyNumberFormat="1" applyFont="1" applyFill="1" applyBorder="1" applyAlignment="1">
      <alignment horizontal="center" vertical="center" wrapText="1"/>
    </xf>
    <xf numFmtId="0" fontId="0" fillId="3" borderId="23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165" fontId="14" fillId="5" borderId="5" xfId="0" applyNumberFormat="1" applyFont="1" applyFill="1" applyBorder="1" applyAlignment="1">
      <alignment horizontal="center" vertical="center" wrapText="1"/>
    </xf>
    <xf numFmtId="165" fontId="7" fillId="5" borderId="6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5" borderId="10" xfId="0" applyNumberFormat="1" applyFont="1" applyFill="1" applyBorder="1" applyAlignment="1">
      <alignment horizontal="center" vertical="center" wrapText="1"/>
    </xf>
    <xf numFmtId="165" fontId="7" fillId="5" borderId="11" xfId="0" applyNumberFormat="1" applyFont="1" applyFill="1" applyBorder="1" applyAlignment="1">
      <alignment horizontal="center" vertical="center" wrapText="1"/>
    </xf>
    <xf numFmtId="165" fontId="7" fillId="5" borderId="13" xfId="0" applyNumberFormat="1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164" fontId="14" fillId="3" borderId="9" xfId="0" applyNumberFormat="1" applyFont="1" applyFill="1" applyBorder="1" applyAlignment="1">
      <alignment horizontal="center" vertical="center" wrapText="1"/>
    </xf>
    <xf numFmtId="164" fontId="14" fillId="3" borderId="11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top" wrapText="1"/>
    </xf>
    <xf numFmtId="165" fontId="11" fillId="2" borderId="6" xfId="0" applyNumberFormat="1" applyFont="1" applyFill="1" applyBorder="1" applyAlignment="1">
      <alignment horizontal="center" vertical="top" wrapText="1"/>
    </xf>
    <xf numFmtId="165" fontId="11" fillId="2" borderId="9" xfId="0" applyNumberFormat="1" applyFont="1" applyFill="1" applyBorder="1" applyAlignment="1">
      <alignment horizontal="center" vertical="top" wrapText="1"/>
    </xf>
    <xf numFmtId="165" fontId="11" fillId="2" borderId="10" xfId="0" applyNumberFormat="1" applyFont="1" applyFill="1" applyBorder="1" applyAlignment="1">
      <alignment horizontal="center" vertical="top" wrapText="1"/>
    </xf>
    <xf numFmtId="165" fontId="11" fillId="2" borderId="11" xfId="0" applyNumberFormat="1" applyFont="1" applyFill="1" applyBorder="1" applyAlignment="1">
      <alignment horizontal="center" vertical="top" wrapText="1"/>
    </xf>
    <xf numFmtId="165" fontId="11" fillId="2" borderId="13" xfId="0" applyNumberFormat="1" applyFont="1" applyFill="1" applyBorder="1" applyAlignment="1">
      <alignment horizontal="center" vertical="top" wrapText="1"/>
    </xf>
    <xf numFmtId="165" fontId="14" fillId="5" borderId="6" xfId="0" applyNumberFormat="1" applyFont="1" applyFill="1" applyBorder="1" applyAlignment="1">
      <alignment horizontal="center" vertical="center" wrapText="1"/>
    </xf>
    <xf numFmtId="165" fontId="14" fillId="5" borderId="9" xfId="0" applyNumberFormat="1" applyFont="1" applyFill="1" applyBorder="1" applyAlignment="1">
      <alignment horizontal="center" vertical="center" wrapText="1"/>
    </xf>
    <xf numFmtId="165" fontId="14" fillId="5" borderId="10" xfId="0" applyNumberFormat="1" applyFont="1" applyFill="1" applyBorder="1" applyAlignment="1">
      <alignment horizontal="center" vertical="center" wrapText="1"/>
    </xf>
    <xf numFmtId="165" fontId="14" fillId="5" borderId="11" xfId="0" applyNumberFormat="1" applyFont="1" applyFill="1" applyBorder="1" applyAlignment="1">
      <alignment horizontal="center" vertical="center" wrapText="1"/>
    </xf>
    <xf numFmtId="165" fontId="14" fillId="5" borderId="13" xfId="0" applyNumberFormat="1" applyFont="1" applyFill="1" applyBorder="1" applyAlignment="1">
      <alignment horizontal="center" vertical="center" wrapText="1"/>
    </xf>
    <xf numFmtId="165" fontId="14" fillId="5" borderId="19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165" fontId="7" fillId="3" borderId="21" xfId="0" applyNumberFormat="1" applyFont="1" applyFill="1" applyBorder="1" applyAlignment="1">
      <alignment horizontal="center" vertical="center" wrapText="1"/>
    </xf>
    <xf numFmtId="165" fontId="12" fillId="3" borderId="20" xfId="0" applyNumberFormat="1" applyFont="1" applyFill="1" applyBorder="1" applyAlignment="1">
      <alignment horizontal="center" vertical="center" wrapText="1"/>
    </xf>
    <xf numFmtId="165" fontId="11" fillId="5" borderId="5" xfId="0" applyNumberFormat="1" applyFont="1" applyFill="1" applyBorder="1" applyAlignment="1">
      <alignment horizontal="center" vertical="center" wrapText="1"/>
    </xf>
    <xf numFmtId="165" fontId="11" fillId="5" borderId="6" xfId="0" applyNumberFormat="1" applyFont="1" applyFill="1" applyBorder="1" applyAlignment="1">
      <alignment horizontal="center" vertical="center" wrapText="1"/>
    </xf>
    <xf numFmtId="165" fontId="11" fillId="5" borderId="9" xfId="0" applyNumberFormat="1" applyFont="1" applyFill="1" applyBorder="1" applyAlignment="1">
      <alignment horizontal="center" vertical="center" wrapText="1"/>
    </xf>
    <xf numFmtId="165" fontId="11" fillId="5" borderId="10" xfId="0" applyNumberFormat="1" applyFont="1" applyFill="1" applyBorder="1" applyAlignment="1">
      <alignment horizontal="center" vertical="center" wrapText="1"/>
    </xf>
    <xf numFmtId="165" fontId="11" fillId="5" borderId="11" xfId="0" applyNumberFormat="1" applyFont="1" applyFill="1" applyBorder="1" applyAlignment="1">
      <alignment horizontal="center" vertical="center" wrapText="1"/>
    </xf>
    <xf numFmtId="165" fontId="11" fillId="5" borderId="13" xfId="0" applyNumberFormat="1" applyFont="1" applyFill="1" applyBorder="1" applyAlignment="1">
      <alignment horizontal="center" vertical="center" wrapText="1"/>
    </xf>
    <xf numFmtId="164" fontId="12" fillId="8" borderId="6" xfId="0" applyNumberFormat="1" applyFont="1" applyFill="1" applyBorder="1" applyAlignment="1">
      <alignment horizontal="center" vertical="center" wrapText="1"/>
    </xf>
    <xf numFmtId="164" fontId="12" fillId="8" borderId="10" xfId="0" applyNumberFormat="1" applyFont="1" applyFill="1" applyBorder="1" applyAlignment="1">
      <alignment horizontal="center" vertical="center" wrapText="1"/>
    </xf>
    <xf numFmtId="164" fontId="12" fillId="8" borderId="13" xfId="0" applyNumberFormat="1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165" fontId="12" fillId="3" borderId="9" xfId="0" applyNumberFormat="1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/>
    </xf>
    <xf numFmtId="165" fontId="7" fillId="3" borderId="9" xfId="0" applyNumberFormat="1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>
      <alignment horizontal="center" vertical="center" wrapText="1"/>
    </xf>
    <xf numFmtId="165" fontId="12" fillId="3" borderId="11" xfId="0" applyNumberFormat="1" applyFont="1" applyFill="1" applyBorder="1" applyAlignment="1">
      <alignment horizontal="center" vertical="center" wrapText="1"/>
    </xf>
    <xf numFmtId="165" fontId="12" fillId="3" borderId="19" xfId="0" applyNumberFormat="1" applyFont="1" applyFill="1" applyBorder="1" applyAlignment="1">
      <alignment horizontal="center" vertical="center" wrapText="1"/>
    </xf>
    <xf numFmtId="165" fontId="11" fillId="3" borderId="5" xfId="0" applyNumberFormat="1" applyFont="1" applyFill="1" applyBorder="1" applyAlignment="1">
      <alignment horizontal="center" vertical="center" wrapText="1"/>
    </xf>
    <xf numFmtId="165" fontId="7" fillId="3" borderId="6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 wrapText="1"/>
    </xf>
    <xf numFmtId="165" fontId="7" fillId="3" borderId="11" xfId="0" applyNumberFormat="1" applyFont="1" applyFill="1" applyBorder="1" applyAlignment="1">
      <alignment horizontal="center" vertical="center" wrapText="1"/>
    </xf>
    <xf numFmtId="165" fontId="7" fillId="3" borderId="13" xfId="0" applyNumberFormat="1" applyFont="1" applyFill="1" applyBorder="1" applyAlignment="1">
      <alignment horizontal="center" vertical="center" wrapText="1"/>
    </xf>
    <xf numFmtId="165" fontId="11" fillId="6" borderId="7" xfId="0" applyNumberFormat="1" applyFont="1" applyFill="1" applyBorder="1" applyAlignment="1">
      <alignment horizontal="center" vertical="center" wrapText="1"/>
    </xf>
    <xf numFmtId="165" fontId="11" fillId="6" borderId="0" xfId="0" applyNumberFormat="1" applyFont="1" applyFill="1" applyAlignment="1">
      <alignment horizontal="center" vertical="center" wrapText="1"/>
    </xf>
    <xf numFmtId="164" fontId="20" fillId="4" borderId="16" xfId="0" applyNumberFormat="1" applyFont="1" applyFill="1" applyBorder="1" applyAlignment="1">
      <alignment horizontal="center" vertical="center"/>
    </xf>
    <xf numFmtId="164" fontId="20" fillId="4" borderId="17" xfId="0" applyNumberFormat="1" applyFont="1" applyFill="1" applyBorder="1" applyAlignment="1">
      <alignment horizontal="center" vertical="center"/>
    </xf>
    <xf numFmtId="164" fontId="20" fillId="4" borderId="7" xfId="0" applyNumberFormat="1" applyFont="1" applyFill="1" applyBorder="1" applyAlignment="1">
      <alignment horizontal="center" vertical="center"/>
    </xf>
    <xf numFmtId="164" fontId="20" fillId="4" borderId="6" xfId="0" applyNumberFormat="1" applyFont="1" applyFill="1" applyBorder="1" applyAlignment="1">
      <alignment horizontal="center" vertical="center"/>
    </xf>
    <xf numFmtId="164" fontId="14" fillId="5" borderId="5" xfId="0" applyNumberFormat="1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/>
    </xf>
    <xf numFmtId="164" fontId="2" fillId="5" borderId="9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 vertical="center"/>
    </xf>
    <xf numFmtId="164" fontId="2" fillId="5" borderId="13" xfId="0" applyNumberFormat="1" applyFont="1" applyFill="1" applyBorder="1" applyAlignment="1">
      <alignment horizontal="center" vertical="center"/>
    </xf>
    <xf numFmtId="164" fontId="20" fillId="5" borderId="19" xfId="0" applyNumberFormat="1" applyFont="1" applyFill="1" applyBorder="1" applyAlignment="1">
      <alignment horizontal="center" vertical="center"/>
    </xf>
    <xf numFmtId="165" fontId="11" fillId="6" borderId="9" xfId="0" applyNumberFormat="1" applyFont="1" applyFill="1" applyBorder="1" applyAlignment="1">
      <alignment horizontal="center" vertical="center" wrapText="1"/>
    </xf>
    <xf numFmtId="165" fontId="11" fillId="6" borderId="10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10" xfId="0" applyNumberFormat="1" applyFont="1" applyFill="1" applyBorder="1" applyAlignment="1">
      <alignment horizontal="center" vertical="center" wrapText="1"/>
    </xf>
    <xf numFmtId="165" fontId="5" fillId="3" borderId="11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164" fontId="15" fillId="5" borderId="19" xfId="0" applyNumberFormat="1" applyFont="1" applyFill="1" applyBorder="1" applyAlignment="1">
      <alignment horizontal="center" vertical="top" wrapText="1"/>
    </xf>
    <xf numFmtId="164" fontId="15" fillId="5" borderId="19" xfId="0" applyNumberFormat="1" applyFont="1" applyFill="1" applyBorder="1" applyAlignment="1">
      <alignment horizontal="center" vertical="center" wrapText="1"/>
    </xf>
    <xf numFmtId="165" fontId="5" fillId="3" borderId="7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textRotation="255"/>
    </xf>
    <xf numFmtId="0" fontId="30" fillId="0" borderId="0" xfId="0" applyFont="1" applyAlignment="1">
      <alignment horizontal="center" textRotation="255"/>
    </xf>
    <xf numFmtId="0" fontId="30" fillId="0" borderId="12" xfId="0" applyFont="1" applyBorder="1" applyAlignment="1">
      <alignment horizontal="center" textRotation="255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12" borderId="0" xfId="0" applyFill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8" borderId="5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105</xdr:row>
      <xdr:rowOff>12370</xdr:rowOff>
    </xdr:from>
    <xdr:to>
      <xdr:col>15</xdr:col>
      <xdr:colOff>12370</xdr:colOff>
      <xdr:row>118</xdr:row>
      <xdr:rowOff>12370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E456607F-9897-8FC6-A5A1-311972C153B8}"/>
            </a:ext>
          </a:extLst>
        </xdr:cNvPr>
        <xdr:cNvCxnSpPr/>
      </xdr:nvCxnSpPr>
      <xdr:spPr>
        <a:xfrm>
          <a:off x="16130649" y="13928766"/>
          <a:ext cx="12370" cy="1608117"/>
        </a:xfrm>
        <a:prstGeom prst="line">
          <a:avLst/>
        </a:prstGeom>
        <a:ln>
          <a:prstDash val="sys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74221</xdr:colOff>
      <xdr:row>105</xdr:row>
      <xdr:rowOff>74221</xdr:rowOff>
    </xdr:from>
    <xdr:to>
      <xdr:col>16</xdr:col>
      <xdr:colOff>1942111</xdr:colOff>
      <xdr:row>117</xdr:row>
      <xdr:rowOff>37110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5184EC5-7126-4EA7-A344-DB000C853AF6}"/>
            </a:ext>
          </a:extLst>
        </xdr:cNvPr>
        <xdr:cNvSpPr/>
      </xdr:nvSpPr>
      <xdr:spPr>
        <a:xfrm>
          <a:off x="16204870" y="13990617"/>
          <a:ext cx="2325585" cy="144730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</xdr:col>
      <xdr:colOff>160812</xdr:colOff>
      <xdr:row>106</xdr:row>
      <xdr:rowOff>98961</xdr:rowOff>
    </xdr:from>
    <xdr:to>
      <xdr:col>16</xdr:col>
      <xdr:colOff>1917370</xdr:colOff>
      <xdr:row>116</xdr:row>
      <xdr:rowOff>98961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41E2754B-1E3C-DA3A-A509-E4D060B3CB68}"/>
            </a:ext>
          </a:extLst>
        </xdr:cNvPr>
        <xdr:cNvSpPr txBox="1"/>
      </xdr:nvSpPr>
      <xdr:spPr>
        <a:xfrm>
          <a:off x="16291461" y="14139058"/>
          <a:ext cx="2214253" cy="123701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  <a:p>
          <a:pPr algn="ctr"/>
          <a:r>
            <a:rPr lang="fr-FR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Jeux Olympiques Paris 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98189-A228-4BE1-86E3-6CA80A54447C}">
  <dimension ref="A1:S307"/>
  <sheetViews>
    <sheetView tabSelected="1" topLeftCell="B14" zoomScale="50" zoomScaleNormal="50" workbookViewId="0">
      <selection activeCell="V20" sqref="V20"/>
    </sheetView>
  </sheetViews>
  <sheetFormatPr baseColWidth="10" defaultColWidth="11.453125" defaultRowHeight="12.5" x14ac:dyDescent="0.35"/>
  <cols>
    <col min="1" max="1" width="3.81640625" style="1" hidden="1" customWidth="1"/>
    <col min="2" max="2" width="3.81640625" style="1" customWidth="1"/>
    <col min="3" max="3" width="9.81640625" style="2" bestFit="1" customWidth="1"/>
    <col min="4" max="4" width="6.81640625" style="3" customWidth="1"/>
    <col min="5" max="5" width="31.1796875" style="4" customWidth="1"/>
    <col min="6" max="6" width="6.81640625" style="3" customWidth="1"/>
    <col min="7" max="7" width="31.1796875" style="4" customWidth="1"/>
    <col min="8" max="8" width="6.81640625" style="3" customWidth="1"/>
    <col min="9" max="9" width="31.1796875" style="4" customWidth="1"/>
    <col min="10" max="10" width="6.81640625" style="3" customWidth="1"/>
    <col min="11" max="11" width="31.1796875" style="4" customWidth="1"/>
    <col min="12" max="12" width="6.81640625" style="3" customWidth="1"/>
    <col min="13" max="13" width="31.1796875" style="4" customWidth="1"/>
    <col min="14" max="14" width="6.81640625" style="3" customWidth="1"/>
    <col min="15" max="15" width="31.1796875" style="4" customWidth="1"/>
    <col min="16" max="16" width="6.81640625" style="3" customWidth="1"/>
    <col min="17" max="17" width="31.1796875" style="4" customWidth="1"/>
    <col min="18" max="18" width="10.453125" style="2" bestFit="1" customWidth="1"/>
    <col min="19" max="19" width="6.453125" style="1" hidden="1" customWidth="1"/>
    <col min="20" max="16384" width="11.453125" style="4"/>
  </cols>
  <sheetData>
    <row r="1" spans="1:19" ht="13.5" customHeight="1" x14ac:dyDescent="0.35"/>
    <row r="2" spans="1:19" ht="18" x14ac:dyDescent="0.35">
      <c r="C2" s="2" t="s">
        <v>0</v>
      </c>
      <c r="E2" s="5"/>
      <c r="I2" s="78" t="s">
        <v>1</v>
      </c>
      <c r="J2" s="79"/>
      <c r="K2" s="78"/>
      <c r="L2" s="79"/>
      <c r="M2" s="78"/>
      <c r="N2" s="79"/>
    </row>
    <row r="3" spans="1:19" ht="13.5" customHeight="1" thickBot="1" x14ac:dyDescent="0.4">
      <c r="K3" s="5"/>
    </row>
    <row r="4" spans="1:19" s="5" customFormat="1" ht="66.75" customHeight="1" thickBot="1" x14ac:dyDescent="0.4">
      <c r="A4" s="6"/>
      <c r="B4" s="6"/>
      <c r="C4" s="7"/>
      <c r="D4" s="80" t="s">
        <v>2</v>
      </c>
      <c r="E4" s="81"/>
      <c r="F4" s="80" t="s">
        <v>3</v>
      </c>
      <c r="G4" s="81"/>
      <c r="H4" s="80" t="s">
        <v>4</v>
      </c>
      <c r="I4" s="81"/>
      <c r="J4" s="80" t="s">
        <v>5</v>
      </c>
      <c r="K4" s="81"/>
      <c r="L4" s="80" t="s">
        <v>6</v>
      </c>
      <c r="M4" s="81"/>
      <c r="N4" s="80" t="s">
        <v>7</v>
      </c>
      <c r="O4" s="81"/>
      <c r="P4" s="80" t="s">
        <v>8</v>
      </c>
      <c r="Q4" s="81"/>
      <c r="R4" s="7"/>
      <c r="S4" s="6"/>
    </row>
    <row r="5" spans="1:19" s="5" customFormat="1" ht="10" customHeight="1" thickBot="1" x14ac:dyDescent="0.4">
      <c r="A5" s="6"/>
      <c r="B5" s="6"/>
      <c r="C5" s="8">
        <f>C292+0.00347222222222222</f>
        <v>1.1666666666666687</v>
      </c>
      <c r="D5" s="90" t="s">
        <v>9</v>
      </c>
      <c r="E5" s="91"/>
      <c r="F5" s="96" t="s">
        <v>10</v>
      </c>
      <c r="G5" s="97"/>
      <c r="H5" s="102" t="s">
        <v>11</v>
      </c>
      <c r="I5" s="103"/>
      <c r="J5" s="103"/>
      <c r="K5" s="103"/>
      <c r="L5" s="103"/>
      <c r="M5" s="103"/>
      <c r="N5" s="103"/>
      <c r="O5" s="103"/>
      <c r="P5" s="103"/>
      <c r="Q5" s="104"/>
      <c r="R5" s="9">
        <v>1.1666666666666687</v>
      </c>
      <c r="S5" s="6"/>
    </row>
    <row r="6" spans="1:19" s="5" customFormat="1" ht="10" customHeight="1" thickBot="1" x14ac:dyDescent="0.4">
      <c r="A6" s="6"/>
      <c r="B6" s="6"/>
      <c r="C6" s="8">
        <f t="shared" ref="C6:C22" si="0">C5+0.00347222222222222</f>
        <v>1.1701388888888911</v>
      </c>
      <c r="D6" s="92"/>
      <c r="E6" s="93"/>
      <c r="F6" s="98"/>
      <c r="G6" s="99"/>
      <c r="H6" s="105"/>
      <c r="I6" s="106"/>
      <c r="J6" s="106"/>
      <c r="K6" s="106"/>
      <c r="L6" s="106"/>
      <c r="M6" s="106"/>
      <c r="N6" s="106"/>
      <c r="O6" s="106"/>
      <c r="P6" s="106"/>
      <c r="Q6" s="107"/>
      <c r="R6" s="9">
        <v>1.1701388888888911</v>
      </c>
      <c r="S6" s="6"/>
    </row>
    <row r="7" spans="1:19" s="5" customFormat="1" ht="10" customHeight="1" thickBot="1" x14ac:dyDescent="0.4">
      <c r="A7" s="6"/>
      <c r="B7" s="6"/>
      <c r="C7" s="8">
        <f t="shared" si="0"/>
        <v>1.1736111111111134</v>
      </c>
      <c r="D7" s="92"/>
      <c r="E7" s="93"/>
      <c r="F7" s="98"/>
      <c r="G7" s="99"/>
      <c r="H7" s="105"/>
      <c r="I7" s="106"/>
      <c r="J7" s="106"/>
      <c r="K7" s="106"/>
      <c r="L7" s="106"/>
      <c r="M7" s="106"/>
      <c r="N7" s="106"/>
      <c r="O7" s="106"/>
      <c r="P7" s="106"/>
      <c r="Q7" s="107"/>
      <c r="R7" s="9">
        <v>1.1736111111111134</v>
      </c>
      <c r="S7" s="6"/>
    </row>
    <row r="8" spans="1:19" s="5" customFormat="1" ht="10" customHeight="1" thickBot="1" x14ac:dyDescent="0.4">
      <c r="A8" s="6"/>
      <c r="B8" s="6"/>
      <c r="C8" s="8">
        <f t="shared" si="0"/>
        <v>1.1770833333333357</v>
      </c>
      <c r="D8" s="92"/>
      <c r="E8" s="93"/>
      <c r="F8" s="98"/>
      <c r="G8" s="99"/>
      <c r="H8" s="105"/>
      <c r="I8" s="106"/>
      <c r="J8" s="106"/>
      <c r="K8" s="106"/>
      <c r="L8" s="106"/>
      <c r="M8" s="106"/>
      <c r="N8" s="106"/>
      <c r="O8" s="106"/>
      <c r="P8" s="106"/>
      <c r="Q8" s="107"/>
      <c r="R8" s="9">
        <v>1.1770833333333357</v>
      </c>
      <c r="S8" s="6"/>
    </row>
    <row r="9" spans="1:19" s="5" customFormat="1" ht="10" customHeight="1" thickBot="1" x14ac:dyDescent="0.4">
      <c r="A9" s="6"/>
      <c r="B9" s="6"/>
      <c r="C9" s="8">
        <f t="shared" si="0"/>
        <v>1.180555555555558</v>
      </c>
      <c r="D9" s="92"/>
      <c r="E9" s="93"/>
      <c r="F9" s="98"/>
      <c r="G9" s="99"/>
      <c r="H9" s="105"/>
      <c r="I9" s="106"/>
      <c r="J9" s="106"/>
      <c r="K9" s="106"/>
      <c r="L9" s="106"/>
      <c r="M9" s="106"/>
      <c r="N9" s="106"/>
      <c r="O9" s="106"/>
      <c r="P9" s="106"/>
      <c r="Q9" s="107"/>
      <c r="R9" s="9">
        <v>1.180555555555558</v>
      </c>
      <c r="S9" s="6"/>
    </row>
    <row r="10" spans="1:19" s="5" customFormat="1" ht="10" customHeight="1" thickBot="1" x14ac:dyDescent="0.4">
      <c r="A10" s="6"/>
      <c r="B10" s="6"/>
      <c r="C10" s="8">
        <f t="shared" si="0"/>
        <v>1.1840277777777803</v>
      </c>
      <c r="D10" s="92"/>
      <c r="E10" s="93"/>
      <c r="F10" s="98"/>
      <c r="G10" s="99"/>
      <c r="H10" s="108"/>
      <c r="I10" s="109"/>
      <c r="J10" s="109"/>
      <c r="K10" s="109"/>
      <c r="L10" s="109"/>
      <c r="M10" s="109"/>
      <c r="N10" s="109"/>
      <c r="O10" s="109"/>
      <c r="P10" s="109"/>
      <c r="Q10" s="110"/>
      <c r="R10" s="9">
        <v>1.1840277777777803</v>
      </c>
      <c r="S10" s="6"/>
    </row>
    <row r="11" spans="1:19" s="5" customFormat="1" ht="10" customHeight="1" thickBot="1" x14ac:dyDescent="0.4">
      <c r="A11" s="6"/>
      <c r="B11" s="6"/>
      <c r="C11" s="8">
        <f t="shared" si="0"/>
        <v>1.1875000000000027</v>
      </c>
      <c r="D11" s="92"/>
      <c r="E11" s="93"/>
      <c r="F11" s="98"/>
      <c r="G11" s="99"/>
      <c r="H11" s="111" t="s">
        <v>12</v>
      </c>
      <c r="I11" s="112"/>
      <c r="J11" s="112"/>
      <c r="K11" s="112"/>
      <c r="L11" s="112"/>
      <c r="M11" s="112"/>
      <c r="N11" s="112"/>
      <c r="O11" s="112"/>
      <c r="P11" s="112"/>
      <c r="Q11" s="113"/>
      <c r="R11" s="9">
        <v>1.1875000000000027</v>
      </c>
      <c r="S11" s="6"/>
    </row>
    <row r="12" spans="1:19" s="5" customFormat="1" ht="10" customHeight="1" thickBot="1" x14ac:dyDescent="0.4">
      <c r="A12" s="6"/>
      <c r="B12" s="6"/>
      <c r="C12" s="8">
        <f t="shared" si="0"/>
        <v>1.190972222222225</v>
      </c>
      <c r="D12" s="92"/>
      <c r="E12" s="93"/>
      <c r="F12" s="98"/>
      <c r="G12" s="99"/>
      <c r="H12" s="114"/>
      <c r="I12" s="115"/>
      <c r="J12" s="115"/>
      <c r="K12" s="115"/>
      <c r="L12" s="115"/>
      <c r="M12" s="115"/>
      <c r="N12" s="115"/>
      <c r="O12" s="115"/>
      <c r="P12" s="115"/>
      <c r="Q12" s="116"/>
      <c r="R12" s="9">
        <v>1.190972222222225</v>
      </c>
      <c r="S12" s="6"/>
    </row>
    <row r="13" spans="1:19" s="5" customFormat="1" ht="10" customHeight="1" thickBot="1" x14ac:dyDescent="0.4">
      <c r="A13" s="6"/>
      <c r="B13" s="6"/>
      <c r="C13" s="8">
        <f t="shared" si="0"/>
        <v>1.1944444444444473</v>
      </c>
      <c r="D13" s="92"/>
      <c r="E13" s="93"/>
      <c r="F13" s="98"/>
      <c r="G13" s="99"/>
      <c r="H13" s="114"/>
      <c r="I13" s="115"/>
      <c r="J13" s="115"/>
      <c r="K13" s="115"/>
      <c r="L13" s="115"/>
      <c r="M13" s="115"/>
      <c r="N13" s="115"/>
      <c r="O13" s="115"/>
      <c r="P13" s="115"/>
      <c r="Q13" s="116"/>
      <c r="R13" s="9">
        <v>1.1944444444444473</v>
      </c>
      <c r="S13" s="6"/>
    </row>
    <row r="14" spans="1:19" s="5" customFormat="1" ht="10" customHeight="1" thickBot="1" x14ac:dyDescent="0.4">
      <c r="A14" s="6"/>
      <c r="B14" s="6"/>
      <c r="C14" s="8">
        <f t="shared" si="0"/>
        <v>1.1979166666666696</v>
      </c>
      <c r="D14" s="92"/>
      <c r="E14" s="93"/>
      <c r="F14" s="100"/>
      <c r="G14" s="101"/>
      <c r="H14" s="114"/>
      <c r="I14" s="115"/>
      <c r="J14" s="115"/>
      <c r="K14" s="115"/>
      <c r="L14" s="115"/>
      <c r="M14" s="115"/>
      <c r="N14" s="115"/>
      <c r="O14" s="115"/>
      <c r="P14" s="115"/>
      <c r="Q14" s="116"/>
      <c r="R14" s="9">
        <v>1.1979166666666696</v>
      </c>
      <c r="S14" s="6"/>
    </row>
    <row r="15" spans="1:19" s="5" customFormat="1" ht="10" customHeight="1" thickBot="1" x14ac:dyDescent="0.4">
      <c r="A15" s="6"/>
      <c r="B15" s="6"/>
      <c r="C15" s="8">
        <f t="shared" si="0"/>
        <v>1.2013888888888919</v>
      </c>
      <c r="D15" s="92"/>
      <c r="E15" s="93"/>
      <c r="F15" s="120" t="s">
        <v>13</v>
      </c>
      <c r="G15" s="121"/>
      <c r="H15" s="114"/>
      <c r="I15" s="115"/>
      <c r="J15" s="115"/>
      <c r="K15" s="115"/>
      <c r="L15" s="115"/>
      <c r="M15" s="115"/>
      <c r="N15" s="115"/>
      <c r="O15" s="115"/>
      <c r="P15" s="115"/>
      <c r="Q15" s="116"/>
      <c r="R15" s="9">
        <v>1.2013888888888919</v>
      </c>
      <c r="S15" s="6"/>
    </row>
    <row r="16" spans="1:19" s="5" customFormat="1" ht="10" customHeight="1" thickBot="1" x14ac:dyDescent="0.4">
      <c r="A16" s="6"/>
      <c r="B16" s="6"/>
      <c r="C16" s="8">
        <f t="shared" si="0"/>
        <v>1.2048611111111143</v>
      </c>
      <c r="D16" s="92"/>
      <c r="E16" s="93"/>
      <c r="F16" s="122"/>
      <c r="G16" s="123"/>
      <c r="H16" s="114"/>
      <c r="I16" s="115"/>
      <c r="J16" s="115"/>
      <c r="K16" s="115"/>
      <c r="L16" s="115"/>
      <c r="M16" s="115"/>
      <c r="N16" s="115"/>
      <c r="O16" s="115"/>
      <c r="P16" s="115"/>
      <c r="Q16" s="116"/>
      <c r="R16" s="9">
        <v>1.2048611111111143</v>
      </c>
      <c r="S16" s="6"/>
    </row>
    <row r="17" spans="1:19" s="5" customFormat="1" ht="10" customHeight="1" thickBot="1" x14ac:dyDescent="0.4">
      <c r="A17" s="6"/>
      <c r="B17" s="6"/>
      <c r="C17" s="8">
        <f t="shared" si="0"/>
        <v>1.2083333333333366</v>
      </c>
      <c r="D17" s="92"/>
      <c r="E17" s="93"/>
      <c r="F17" s="122"/>
      <c r="G17" s="124"/>
      <c r="H17" s="114"/>
      <c r="I17" s="115"/>
      <c r="J17" s="115"/>
      <c r="K17" s="115"/>
      <c r="L17" s="115"/>
      <c r="M17" s="115"/>
      <c r="N17" s="115"/>
      <c r="O17" s="115"/>
      <c r="P17" s="115"/>
      <c r="Q17" s="116"/>
      <c r="R17" s="9">
        <v>1.2083333333333366</v>
      </c>
      <c r="S17" s="6"/>
    </row>
    <row r="18" spans="1:19" s="5" customFormat="1" ht="10" customHeight="1" thickBot="1" x14ac:dyDescent="0.4">
      <c r="A18" s="6"/>
      <c r="B18" s="6"/>
      <c r="C18" s="8">
        <f t="shared" si="0"/>
        <v>1.2118055555555589</v>
      </c>
      <c r="D18" s="92"/>
      <c r="E18" s="93"/>
      <c r="F18" s="122"/>
      <c r="G18" s="124"/>
      <c r="H18" s="114"/>
      <c r="I18" s="115"/>
      <c r="J18" s="115"/>
      <c r="K18" s="115"/>
      <c r="L18" s="115"/>
      <c r="M18" s="115"/>
      <c r="N18" s="115"/>
      <c r="O18" s="115"/>
      <c r="P18" s="115"/>
      <c r="Q18" s="116"/>
      <c r="R18" s="9">
        <v>1.2118055555555589</v>
      </c>
      <c r="S18" s="6"/>
    </row>
    <row r="19" spans="1:19" s="5" customFormat="1" ht="10" customHeight="1" thickBot="1" x14ac:dyDescent="0.4">
      <c r="A19" s="6"/>
      <c r="B19" s="6"/>
      <c r="C19" s="8">
        <f t="shared" si="0"/>
        <v>1.2152777777777812</v>
      </c>
      <c r="D19" s="92"/>
      <c r="E19" s="93"/>
      <c r="F19" s="122"/>
      <c r="G19" s="124"/>
      <c r="H19" s="114"/>
      <c r="I19" s="115"/>
      <c r="J19" s="115"/>
      <c r="K19" s="115"/>
      <c r="L19" s="115"/>
      <c r="M19" s="115"/>
      <c r="N19" s="115"/>
      <c r="O19" s="115"/>
      <c r="P19" s="115"/>
      <c r="Q19" s="116"/>
      <c r="R19" s="9">
        <v>1.2152777777777812</v>
      </c>
      <c r="S19" s="6"/>
    </row>
    <row r="20" spans="1:19" s="5" customFormat="1" ht="10" customHeight="1" thickBot="1" x14ac:dyDescent="0.4">
      <c r="A20" s="6"/>
      <c r="B20" s="6"/>
      <c r="C20" s="8">
        <f t="shared" si="0"/>
        <v>1.2187500000000036</v>
      </c>
      <c r="D20" s="92"/>
      <c r="E20" s="93"/>
      <c r="F20" s="122"/>
      <c r="G20" s="124"/>
      <c r="H20" s="114"/>
      <c r="I20" s="115"/>
      <c r="J20" s="115"/>
      <c r="K20" s="115"/>
      <c r="L20" s="115"/>
      <c r="M20" s="115"/>
      <c r="N20" s="115"/>
      <c r="O20" s="115"/>
      <c r="P20" s="115"/>
      <c r="Q20" s="116"/>
      <c r="R20" s="9">
        <v>1.2187500000000036</v>
      </c>
      <c r="S20" s="6"/>
    </row>
    <row r="21" spans="1:19" s="5" customFormat="1" ht="10" customHeight="1" thickBot="1" x14ac:dyDescent="0.4">
      <c r="A21" s="6"/>
      <c r="B21" s="6"/>
      <c r="C21" s="8">
        <f t="shared" si="0"/>
        <v>1.2222222222222259</v>
      </c>
      <c r="D21" s="92"/>
      <c r="E21" s="93"/>
      <c r="F21" s="122"/>
      <c r="G21" s="124"/>
      <c r="H21" s="114"/>
      <c r="I21" s="115"/>
      <c r="J21" s="115"/>
      <c r="K21" s="115"/>
      <c r="L21" s="115"/>
      <c r="M21" s="115"/>
      <c r="N21" s="115"/>
      <c r="O21" s="115"/>
      <c r="P21" s="115"/>
      <c r="Q21" s="116"/>
      <c r="R21" s="9">
        <v>1.2222222222222259</v>
      </c>
      <c r="S21" s="6"/>
    </row>
    <row r="22" spans="1:19" s="5" customFormat="1" ht="10" customHeight="1" thickBot="1" x14ac:dyDescent="0.4">
      <c r="A22" s="6"/>
      <c r="B22" s="6"/>
      <c r="C22" s="8">
        <f t="shared" si="0"/>
        <v>1.2256944444444482</v>
      </c>
      <c r="D22" s="92"/>
      <c r="E22" s="93"/>
      <c r="F22" s="122"/>
      <c r="G22" s="124"/>
      <c r="H22" s="114"/>
      <c r="I22" s="115"/>
      <c r="J22" s="115"/>
      <c r="K22" s="115"/>
      <c r="L22" s="115"/>
      <c r="M22" s="115"/>
      <c r="N22" s="115"/>
      <c r="O22" s="115"/>
      <c r="P22" s="115"/>
      <c r="Q22" s="116"/>
      <c r="R22" s="9">
        <v>1.2256944444444482</v>
      </c>
      <c r="S22" s="6"/>
    </row>
    <row r="23" spans="1:19" ht="10" customHeight="1" thickBot="1" x14ac:dyDescent="0.4">
      <c r="A23" s="1">
        <v>3.472222222222222E-3</v>
      </c>
      <c r="C23" s="10">
        <v>0.22916666666666666</v>
      </c>
      <c r="D23" s="92"/>
      <c r="E23" s="93"/>
      <c r="F23" s="122"/>
      <c r="G23" s="124"/>
      <c r="H23" s="114"/>
      <c r="I23" s="115"/>
      <c r="J23" s="115"/>
      <c r="K23" s="115"/>
      <c r="L23" s="115"/>
      <c r="M23" s="115"/>
      <c r="N23" s="115"/>
      <c r="O23" s="115"/>
      <c r="P23" s="115"/>
      <c r="Q23" s="116"/>
      <c r="R23" s="11">
        <v>0.22916666666666666</v>
      </c>
      <c r="S23" s="1">
        <v>3.472222222222222E-3</v>
      </c>
    </row>
    <row r="24" spans="1:19" ht="10" customHeight="1" thickBot="1" x14ac:dyDescent="0.4">
      <c r="A24" s="1">
        <v>3.472222222222222E-3</v>
      </c>
      <c r="C24" s="10">
        <f t="shared" ref="C24:C87" si="1">C23+0.00347222222222222</f>
        <v>0.23263888888888887</v>
      </c>
      <c r="D24" s="92"/>
      <c r="E24" s="93"/>
      <c r="F24" s="122"/>
      <c r="G24" s="124"/>
      <c r="H24" s="114"/>
      <c r="I24" s="115"/>
      <c r="J24" s="115"/>
      <c r="K24" s="115"/>
      <c r="L24" s="115"/>
      <c r="M24" s="115"/>
      <c r="N24" s="115"/>
      <c r="O24" s="115"/>
      <c r="P24" s="115"/>
      <c r="Q24" s="116"/>
      <c r="R24" s="11">
        <v>0.23263888888888887</v>
      </c>
      <c r="S24" s="1">
        <v>3.472222222222222E-3</v>
      </c>
    </row>
    <row r="25" spans="1:19" ht="10" customHeight="1" thickBot="1" x14ac:dyDescent="0.4">
      <c r="A25" s="1">
        <v>3.472222222222222E-3</v>
      </c>
      <c r="C25" s="10">
        <f t="shared" si="1"/>
        <v>0.23611111111111108</v>
      </c>
      <c r="D25" s="92"/>
      <c r="E25" s="93"/>
      <c r="F25" s="122"/>
      <c r="G25" s="124"/>
      <c r="H25" s="114"/>
      <c r="I25" s="115"/>
      <c r="J25" s="115"/>
      <c r="K25" s="115"/>
      <c r="L25" s="115"/>
      <c r="M25" s="115"/>
      <c r="N25" s="115"/>
      <c r="O25" s="115"/>
      <c r="P25" s="115"/>
      <c r="Q25" s="116"/>
      <c r="R25" s="11">
        <v>0.23611111111111108</v>
      </c>
      <c r="S25" s="1">
        <v>3.472222222222222E-3</v>
      </c>
    </row>
    <row r="26" spans="1:19" ht="10" customHeight="1" thickBot="1" x14ac:dyDescent="0.4">
      <c r="A26" s="1">
        <v>3.472222222222222E-3</v>
      </c>
      <c r="C26" s="10">
        <f t="shared" si="1"/>
        <v>0.23958333333333329</v>
      </c>
      <c r="D26" s="92"/>
      <c r="E26" s="93"/>
      <c r="F26" s="122"/>
      <c r="G26" s="124"/>
      <c r="H26" s="114"/>
      <c r="I26" s="115"/>
      <c r="J26" s="115"/>
      <c r="K26" s="115"/>
      <c r="L26" s="115"/>
      <c r="M26" s="115"/>
      <c r="N26" s="115"/>
      <c r="O26" s="115"/>
      <c r="P26" s="115"/>
      <c r="Q26" s="116"/>
      <c r="R26" s="11">
        <v>0.23958333333333329</v>
      </c>
      <c r="S26" s="1">
        <v>3.472222222222222E-3</v>
      </c>
    </row>
    <row r="27" spans="1:19" ht="10" customHeight="1" thickBot="1" x14ac:dyDescent="0.4">
      <c r="A27" s="1">
        <v>3.472222222222222E-3</v>
      </c>
      <c r="C27" s="10">
        <f t="shared" si="1"/>
        <v>0.2430555555555555</v>
      </c>
      <c r="D27" s="94"/>
      <c r="E27" s="95"/>
      <c r="F27" s="125"/>
      <c r="G27" s="126"/>
      <c r="H27" s="114"/>
      <c r="I27" s="115"/>
      <c r="J27" s="115"/>
      <c r="K27" s="115"/>
      <c r="L27" s="115"/>
      <c r="M27" s="115"/>
      <c r="N27" s="115"/>
      <c r="O27" s="115"/>
      <c r="P27" s="115"/>
      <c r="Q27" s="116"/>
      <c r="R27" s="11">
        <v>0.2430555555555555</v>
      </c>
      <c r="S27" s="1">
        <v>3.472222222222222E-3</v>
      </c>
    </row>
    <row r="28" spans="1:19" ht="10" customHeight="1" thickBot="1" x14ac:dyDescent="0.4">
      <c r="A28" s="1">
        <v>3.472222222222222E-3</v>
      </c>
      <c r="C28" s="10">
        <f t="shared" si="1"/>
        <v>0.24652777777777771</v>
      </c>
      <c r="D28" s="127"/>
      <c r="E28" s="128"/>
      <c r="F28" s="128"/>
      <c r="G28" s="129"/>
      <c r="H28" s="117"/>
      <c r="I28" s="118"/>
      <c r="J28" s="118"/>
      <c r="K28" s="118"/>
      <c r="L28" s="118"/>
      <c r="M28" s="118"/>
      <c r="N28" s="118"/>
      <c r="O28" s="118"/>
      <c r="P28" s="118"/>
      <c r="Q28" s="119"/>
      <c r="R28" s="11">
        <v>0.24652777777777771</v>
      </c>
      <c r="S28" s="1">
        <v>3.472222222222222E-3</v>
      </c>
    </row>
    <row r="29" spans="1:19" ht="10" customHeight="1" thickBot="1" x14ac:dyDescent="0.4">
      <c r="A29" s="1">
        <v>3.472222222222222E-3</v>
      </c>
      <c r="C29" s="10">
        <f t="shared" si="1"/>
        <v>0.24999999999999992</v>
      </c>
      <c r="D29" s="71" t="s">
        <v>14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2"/>
      <c r="R29" s="11">
        <v>0.24999999999999992</v>
      </c>
      <c r="S29" s="1">
        <v>3.472222222222222E-3</v>
      </c>
    </row>
    <row r="30" spans="1:19" ht="10" customHeight="1" thickBot="1" x14ac:dyDescent="0.4">
      <c r="A30" s="1">
        <v>3.472222222222222E-3</v>
      </c>
      <c r="C30" s="10">
        <f t="shared" si="1"/>
        <v>0.25347222222222215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4"/>
      <c r="R30" s="11">
        <v>0.25347222222222215</v>
      </c>
      <c r="S30" s="1">
        <v>3.472222222222222E-3</v>
      </c>
    </row>
    <row r="31" spans="1:19" ht="10" customHeight="1" thickBot="1" x14ac:dyDescent="0.4">
      <c r="A31" s="1">
        <v>3.472222222222222E-3</v>
      </c>
      <c r="C31" s="10">
        <f t="shared" si="1"/>
        <v>0.25694444444444436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4"/>
      <c r="R31" s="11">
        <v>0.25694444444444436</v>
      </c>
      <c r="S31" s="1">
        <v>3.472222222222222E-3</v>
      </c>
    </row>
    <row r="32" spans="1:19" ht="10" customHeight="1" thickBot="1" x14ac:dyDescent="0.4">
      <c r="A32" s="1">
        <v>3.472222222222222E-3</v>
      </c>
      <c r="C32" s="10">
        <f t="shared" si="1"/>
        <v>0.26041666666666657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4"/>
      <c r="R32" s="11">
        <v>0.26041666666666657</v>
      </c>
      <c r="S32" s="1">
        <v>3.472222222222222E-3</v>
      </c>
    </row>
    <row r="33" spans="1:19" ht="10" customHeight="1" thickBot="1" x14ac:dyDescent="0.4">
      <c r="A33" s="1">
        <v>3.472222222222222E-3</v>
      </c>
      <c r="C33" s="10">
        <f t="shared" si="1"/>
        <v>0.26388888888888878</v>
      </c>
      <c r="D33" s="82" t="s">
        <v>15</v>
      </c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3"/>
      <c r="R33" s="11">
        <v>0.26388888888888878</v>
      </c>
      <c r="S33" s="1">
        <v>3.472222222222222E-3</v>
      </c>
    </row>
    <row r="34" spans="1:19" ht="10" customHeight="1" thickBot="1" x14ac:dyDescent="0.4">
      <c r="A34" s="1">
        <v>3.472222222222222E-3</v>
      </c>
      <c r="C34" s="10">
        <f t="shared" si="1"/>
        <v>0.26736111111111099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3"/>
      <c r="R34" s="11">
        <v>0.26736111111111099</v>
      </c>
      <c r="S34" s="1">
        <v>3.472222222222222E-3</v>
      </c>
    </row>
    <row r="35" spans="1:19" ht="10" customHeight="1" thickBot="1" x14ac:dyDescent="0.4">
      <c r="A35" s="1">
        <v>3.472222222222222E-3</v>
      </c>
      <c r="C35" s="10">
        <f t="shared" si="1"/>
        <v>0.2708333333333332</v>
      </c>
      <c r="D35" s="84" t="s">
        <v>16</v>
      </c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5"/>
      <c r="R35" s="11">
        <v>0.2708333333333332</v>
      </c>
      <c r="S35" s="1">
        <v>3.472222222222222E-3</v>
      </c>
    </row>
    <row r="36" spans="1:19" ht="10" customHeight="1" thickBot="1" x14ac:dyDescent="0.4">
      <c r="A36" s="1">
        <v>3.472222222222222E-3</v>
      </c>
      <c r="C36" s="10">
        <f t="shared" si="1"/>
        <v>0.27430555555555541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5"/>
      <c r="R36" s="11">
        <v>0.27430555555555541</v>
      </c>
      <c r="S36" s="1">
        <v>3.472222222222222E-3</v>
      </c>
    </row>
    <row r="37" spans="1:19" ht="10" customHeight="1" thickBot="1" x14ac:dyDescent="0.4">
      <c r="A37" s="1">
        <v>3.472222222222222E-3</v>
      </c>
      <c r="C37" s="10">
        <f t="shared" si="1"/>
        <v>0.27777777777777762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5"/>
      <c r="R37" s="11">
        <v>0.27777777777777762</v>
      </c>
      <c r="S37" s="1">
        <v>3.472222222222222E-3</v>
      </c>
    </row>
    <row r="38" spans="1:19" ht="10" customHeight="1" thickBot="1" x14ac:dyDescent="0.4">
      <c r="A38" s="1">
        <v>3.472222222222222E-3</v>
      </c>
      <c r="C38" s="10">
        <f t="shared" si="1"/>
        <v>0.28124999999999983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5"/>
      <c r="R38" s="11">
        <v>0.28124999999999983</v>
      </c>
      <c r="S38" s="1">
        <v>3.472222222222222E-3</v>
      </c>
    </row>
    <row r="39" spans="1:19" ht="10" customHeight="1" thickBot="1" x14ac:dyDescent="0.4">
      <c r="A39" s="1">
        <v>3.472222222222222E-3</v>
      </c>
      <c r="C39" s="10">
        <f t="shared" si="1"/>
        <v>0.28472222222222204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5"/>
      <c r="R39" s="11">
        <v>0.28472222222222204</v>
      </c>
      <c r="S39" s="1">
        <v>3.472222222222222E-3</v>
      </c>
    </row>
    <row r="40" spans="1:19" ht="10" customHeight="1" thickBot="1" x14ac:dyDescent="0.4">
      <c r="A40" s="1">
        <v>3.472222222222222E-3</v>
      </c>
      <c r="C40" s="10">
        <f t="shared" si="1"/>
        <v>0.28819444444444425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7"/>
      <c r="R40" s="11">
        <v>0.28819444444444425</v>
      </c>
      <c r="S40" s="1">
        <v>3.472222222222222E-3</v>
      </c>
    </row>
    <row r="41" spans="1:19" ht="10" customHeight="1" thickBot="1" x14ac:dyDescent="0.4">
      <c r="A41" s="1">
        <v>3.472222222222222E-3</v>
      </c>
      <c r="C41" s="10">
        <f t="shared" si="1"/>
        <v>0.29166666666666646</v>
      </c>
      <c r="D41" s="88" t="s">
        <v>18</v>
      </c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11">
        <v>0.29166666666666646</v>
      </c>
      <c r="S41" s="1">
        <v>3.472222222222222E-3</v>
      </c>
    </row>
    <row r="42" spans="1:19" ht="10" customHeight="1" thickBot="1" x14ac:dyDescent="0.4">
      <c r="A42" s="1">
        <v>3.472222222222222E-3</v>
      </c>
      <c r="C42" s="10">
        <f t="shared" si="1"/>
        <v>0.29513888888888867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1">
        <v>0.29513888888888867</v>
      </c>
      <c r="S42" s="1">
        <v>3.472222222222222E-3</v>
      </c>
    </row>
    <row r="43" spans="1:19" ht="10" customHeight="1" thickBot="1" x14ac:dyDescent="0.4">
      <c r="A43" s="1">
        <v>3.472222222222222E-3</v>
      </c>
      <c r="C43" s="10">
        <f t="shared" si="1"/>
        <v>0.29861111111111088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11">
        <v>0.29861111111111088</v>
      </c>
      <c r="S43" s="1">
        <v>3.472222222222222E-3</v>
      </c>
    </row>
    <row r="44" spans="1:19" ht="10" customHeight="1" thickBot="1" x14ac:dyDescent="0.4">
      <c r="A44" s="1">
        <v>3.472222222222222E-3</v>
      </c>
      <c r="C44" s="10">
        <f t="shared" si="1"/>
        <v>0.30208333333333309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11">
        <v>0.30208333333333309</v>
      </c>
      <c r="S44" s="1">
        <v>3.472222222222222E-3</v>
      </c>
    </row>
    <row r="45" spans="1:19" ht="10" customHeight="1" thickBot="1" x14ac:dyDescent="0.4">
      <c r="A45" s="1">
        <v>3.472222222222222E-3</v>
      </c>
      <c r="C45" s="10">
        <f t="shared" si="1"/>
        <v>0.3055555555555553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1">
        <v>0.3055555555555553</v>
      </c>
      <c r="S45" s="1">
        <v>3.472222222222222E-3</v>
      </c>
    </row>
    <row r="46" spans="1:19" ht="10" customHeight="1" thickBot="1" x14ac:dyDescent="0.4">
      <c r="A46" s="1">
        <v>3.472222222222222E-3</v>
      </c>
      <c r="C46" s="10">
        <f t="shared" si="1"/>
        <v>0.30902777777777751</v>
      </c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11">
        <v>0.30902777777777751</v>
      </c>
      <c r="S46" s="1">
        <v>3.472222222222222E-3</v>
      </c>
    </row>
    <row r="47" spans="1:19" ht="10" customHeight="1" thickBot="1" x14ac:dyDescent="0.4">
      <c r="A47" s="1">
        <v>3.472222222222222E-3</v>
      </c>
      <c r="C47" s="10">
        <f t="shared" si="1"/>
        <v>0.31249999999999972</v>
      </c>
      <c r="D47" s="59" t="s">
        <v>19</v>
      </c>
      <c r="E47" s="60"/>
      <c r="F47" s="155" t="s">
        <v>20</v>
      </c>
      <c r="G47" s="156"/>
      <c r="H47" s="75" t="s">
        <v>22</v>
      </c>
      <c r="I47" s="216"/>
      <c r="J47" s="140" t="s">
        <v>60</v>
      </c>
      <c r="K47" s="141"/>
      <c r="L47" s="141"/>
      <c r="M47" s="141"/>
      <c r="N47" s="141"/>
      <c r="O47" s="142"/>
      <c r="P47" s="75" t="s">
        <v>64</v>
      </c>
      <c r="Q47" s="216"/>
      <c r="R47" s="11">
        <v>0.31249999999999972</v>
      </c>
      <c r="S47" s="1">
        <v>3.472222222222222E-3</v>
      </c>
    </row>
    <row r="48" spans="1:19" ht="10" customHeight="1" thickBot="1" x14ac:dyDescent="0.4">
      <c r="A48" s="1">
        <v>3.472222222222222E-3</v>
      </c>
      <c r="C48" s="10">
        <f t="shared" si="1"/>
        <v>0.31597222222222193</v>
      </c>
      <c r="D48" s="61"/>
      <c r="E48" s="62"/>
      <c r="F48" s="157"/>
      <c r="G48" s="156"/>
      <c r="H48" s="76"/>
      <c r="I48" s="217"/>
      <c r="J48" s="143"/>
      <c r="K48" s="144"/>
      <c r="L48" s="144"/>
      <c r="M48" s="144"/>
      <c r="N48" s="144"/>
      <c r="O48" s="145"/>
      <c r="P48" s="76"/>
      <c r="Q48" s="217"/>
      <c r="R48" s="11">
        <v>0.31597222222222193</v>
      </c>
      <c r="S48" s="1">
        <v>3.472222222222222E-3</v>
      </c>
    </row>
    <row r="49" spans="1:19" ht="10" customHeight="1" thickBot="1" x14ac:dyDescent="0.4">
      <c r="A49" s="1">
        <v>3.472222222222222E-3</v>
      </c>
      <c r="C49" s="10">
        <f t="shared" si="1"/>
        <v>0.31944444444444414</v>
      </c>
      <c r="D49" s="61"/>
      <c r="E49" s="62"/>
      <c r="F49" s="157"/>
      <c r="G49" s="156"/>
      <c r="H49" s="76"/>
      <c r="I49" s="217"/>
      <c r="J49" s="143"/>
      <c r="K49" s="144"/>
      <c r="L49" s="144"/>
      <c r="M49" s="144"/>
      <c r="N49" s="144"/>
      <c r="O49" s="145"/>
      <c r="P49" s="76"/>
      <c r="Q49" s="217"/>
      <c r="R49" s="11">
        <v>0.31944444444444414</v>
      </c>
      <c r="S49" s="1">
        <v>3.472222222222222E-3</v>
      </c>
    </row>
    <row r="50" spans="1:19" ht="10" customHeight="1" thickBot="1" x14ac:dyDescent="0.4">
      <c r="A50" s="1">
        <v>3.472222222222222E-3</v>
      </c>
      <c r="C50" s="10">
        <f t="shared" si="1"/>
        <v>0.32291666666666635</v>
      </c>
      <c r="D50" s="61"/>
      <c r="E50" s="62"/>
      <c r="F50" s="157"/>
      <c r="G50" s="156"/>
      <c r="H50" s="76"/>
      <c r="I50" s="217"/>
      <c r="J50" s="143"/>
      <c r="K50" s="144"/>
      <c r="L50" s="144"/>
      <c r="M50" s="144"/>
      <c r="N50" s="144"/>
      <c r="O50" s="145"/>
      <c r="P50" s="76"/>
      <c r="Q50" s="217"/>
      <c r="R50" s="11">
        <v>0.32291666666666635</v>
      </c>
      <c r="S50" s="1">
        <v>3.472222222222222E-3</v>
      </c>
    </row>
    <row r="51" spans="1:19" ht="10" customHeight="1" thickBot="1" x14ac:dyDescent="0.4">
      <c r="A51" s="1">
        <v>3.472222222222222E-3</v>
      </c>
      <c r="C51" s="10">
        <f t="shared" si="1"/>
        <v>0.32638888888888856</v>
      </c>
      <c r="D51" s="61"/>
      <c r="E51" s="62"/>
      <c r="F51" s="157"/>
      <c r="G51" s="156"/>
      <c r="H51" s="76"/>
      <c r="I51" s="217"/>
      <c r="J51" s="143"/>
      <c r="K51" s="144"/>
      <c r="L51" s="144"/>
      <c r="M51" s="144"/>
      <c r="N51" s="144"/>
      <c r="O51" s="145"/>
      <c r="P51" s="76"/>
      <c r="Q51" s="217"/>
      <c r="R51" s="11">
        <v>0.32638888888888856</v>
      </c>
      <c r="S51" s="1">
        <v>3.472222222222222E-3</v>
      </c>
    </row>
    <row r="52" spans="1:19" ht="10" customHeight="1" thickBot="1" x14ac:dyDescent="0.4">
      <c r="A52" s="1">
        <v>3.472222222222222E-3</v>
      </c>
      <c r="C52" s="10">
        <f t="shared" si="1"/>
        <v>0.32986111111111077</v>
      </c>
      <c r="D52" s="61"/>
      <c r="E52" s="62"/>
      <c r="F52" s="157"/>
      <c r="G52" s="156"/>
      <c r="H52" s="77"/>
      <c r="I52" s="218"/>
      <c r="J52" s="143"/>
      <c r="K52" s="144"/>
      <c r="L52" s="144"/>
      <c r="M52" s="144"/>
      <c r="N52" s="144"/>
      <c r="O52" s="145"/>
      <c r="P52" s="76"/>
      <c r="Q52" s="217"/>
      <c r="R52" s="11">
        <v>0.32986111111111077</v>
      </c>
      <c r="S52" s="1">
        <v>3.472222222222222E-3</v>
      </c>
    </row>
    <row r="53" spans="1:19" ht="10" customHeight="1" thickBot="1" x14ac:dyDescent="0.4">
      <c r="A53" s="1">
        <v>3.472222222222222E-3</v>
      </c>
      <c r="C53" s="10">
        <f t="shared" si="1"/>
        <v>0.33333333333333298</v>
      </c>
      <c r="D53" s="61"/>
      <c r="E53" s="62"/>
      <c r="F53" s="21"/>
      <c r="G53" s="22"/>
      <c r="H53" s="251" t="s">
        <v>23</v>
      </c>
      <c r="I53" s="252"/>
      <c r="J53" s="143"/>
      <c r="K53" s="144"/>
      <c r="L53" s="144"/>
      <c r="M53" s="144"/>
      <c r="N53" s="144"/>
      <c r="O53" s="145"/>
      <c r="P53" s="76"/>
      <c r="Q53" s="217"/>
      <c r="R53" s="11">
        <v>0.33333333333333298</v>
      </c>
      <c r="S53" s="1">
        <v>3.472222222222222E-3</v>
      </c>
    </row>
    <row r="54" spans="1:19" ht="10" customHeight="1" thickBot="1" x14ac:dyDescent="0.4">
      <c r="A54" s="1">
        <v>3.472222222222222E-3</v>
      </c>
      <c r="C54" s="10">
        <f t="shared" si="1"/>
        <v>0.33680555555555519</v>
      </c>
      <c r="D54" s="61"/>
      <c r="E54" s="62"/>
      <c r="F54" s="23"/>
      <c r="G54" s="24"/>
      <c r="H54" s="253"/>
      <c r="I54" s="254"/>
      <c r="J54" s="143"/>
      <c r="K54" s="144"/>
      <c r="L54" s="144"/>
      <c r="M54" s="144"/>
      <c r="N54" s="144"/>
      <c r="O54" s="145"/>
      <c r="P54" s="76"/>
      <c r="Q54" s="217"/>
      <c r="R54" s="11">
        <v>0.33680555555555519</v>
      </c>
      <c r="S54" s="1">
        <v>3.472222222222222E-3</v>
      </c>
    </row>
    <row r="55" spans="1:19" ht="10" customHeight="1" thickBot="1" x14ac:dyDescent="0.4">
      <c r="A55" s="1">
        <v>3.472222222222222E-3</v>
      </c>
      <c r="C55" s="10">
        <f t="shared" si="1"/>
        <v>0.3402777777777774</v>
      </c>
      <c r="D55" s="61"/>
      <c r="E55" s="62"/>
      <c r="F55" s="23"/>
      <c r="G55" s="24"/>
      <c r="H55" s="253"/>
      <c r="I55" s="254"/>
      <c r="J55" s="143"/>
      <c r="K55" s="144"/>
      <c r="L55" s="144"/>
      <c r="M55" s="144"/>
      <c r="N55" s="144"/>
      <c r="O55" s="145"/>
      <c r="P55" s="76"/>
      <c r="Q55" s="217"/>
      <c r="R55" s="11">
        <v>0.3402777777777774</v>
      </c>
      <c r="S55" s="1">
        <v>3.472222222222222E-3</v>
      </c>
    </row>
    <row r="56" spans="1:19" ht="10" customHeight="1" thickBot="1" x14ac:dyDescent="0.4">
      <c r="A56" s="1">
        <v>3.472222222222222E-3</v>
      </c>
      <c r="C56" s="10">
        <f t="shared" si="1"/>
        <v>0.34374999999999961</v>
      </c>
      <c r="D56" s="61"/>
      <c r="E56" s="62"/>
      <c r="F56" s="23"/>
      <c r="G56" s="24"/>
      <c r="H56" s="253"/>
      <c r="I56" s="254"/>
      <c r="J56" s="143"/>
      <c r="K56" s="144"/>
      <c r="L56" s="144"/>
      <c r="M56" s="144"/>
      <c r="N56" s="144"/>
      <c r="O56" s="145"/>
      <c r="P56" s="76"/>
      <c r="Q56" s="217"/>
      <c r="R56" s="11">
        <v>0.34374999999999961</v>
      </c>
      <c r="S56" s="1">
        <v>3.472222222222222E-3</v>
      </c>
    </row>
    <row r="57" spans="1:19" ht="10" customHeight="1" thickBot="1" x14ac:dyDescent="0.4">
      <c r="A57" s="1">
        <v>3.472222222222222E-3</v>
      </c>
      <c r="C57" s="10">
        <f t="shared" si="1"/>
        <v>0.34722222222222182</v>
      </c>
      <c r="D57" s="61"/>
      <c r="E57" s="62"/>
      <c r="F57" s="23"/>
      <c r="G57" s="24"/>
      <c r="H57" s="253"/>
      <c r="I57" s="254"/>
      <c r="J57" s="143"/>
      <c r="K57" s="144"/>
      <c r="L57" s="144"/>
      <c r="M57" s="144"/>
      <c r="N57" s="144"/>
      <c r="O57" s="145"/>
      <c r="P57" s="76"/>
      <c r="Q57" s="217"/>
      <c r="R57" s="11">
        <v>0.34722222222222182</v>
      </c>
      <c r="S57" s="1">
        <v>3.472222222222222E-3</v>
      </c>
    </row>
    <row r="58" spans="1:19" ht="10" customHeight="1" thickBot="1" x14ac:dyDescent="0.4">
      <c r="A58" s="1">
        <v>3.472222222222222E-3</v>
      </c>
      <c r="C58" s="10">
        <f t="shared" si="1"/>
        <v>0.35069444444444403</v>
      </c>
      <c r="D58" s="61"/>
      <c r="E58" s="62"/>
      <c r="F58" s="23"/>
      <c r="G58" s="24"/>
      <c r="H58" s="253"/>
      <c r="I58" s="254"/>
      <c r="J58" s="143"/>
      <c r="K58" s="144"/>
      <c r="L58" s="144"/>
      <c r="M58" s="144"/>
      <c r="N58" s="144"/>
      <c r="O58" s="145"/>
      <c r="P58" s="76"/>
      <c r="Q58" s="217"/>
      <c r="R58" s="11">
        <v>0.35069444444444403</v>
      </c>
      <c r="S58" s="1">
        <v>3.472222222222222E-3</v>
      </c>
    </row>
    <row r="59" spans="1:19" ht="10" customHeight="1" thickBot="1" x14ac:dyDescent="0.4">
      <c r="A59" s="1">
        <v>3.472222222222222E-3</v>
      </c>
      <c r="C59" s="10">
        <f t="shared" si="1"/>
        <v>0.35416666666666624</v>
      </c>
      <c r="D59" s="61"/>
      <c r="E59" s="62"/>
      <c r="F59" s="23"/>
      <c r="G59" s="24"/>
      <c r="H59" s="253"/>
      <c r="I59" s="254"/>
      <c r="J59" s="143"/>
      <c r="K59" s="144"/>
      <c r="L59" s="144"/>
      <c r="M59" s="144"/>
      <c r="N59" s="144"/>
      <c r="O59" s="145"/>
      <c r="P59" s="76"/>
      <c r="Q59" s="217"/>
      <c r="R59" s="11">
        <v>0.35416666666666624</v>
      </c>
      <c r="S59" s="1">
        <v>3.472222222222222E-3</v>
      </c>
    </row>
    <row r="60" spans="1:19" ht="10" customHeight="1" thickBot="1" x14ac:dyDescent="0.4">
      <c r="A60" s="1">
        <v>3.472222222222222E-3</v>
      </c>
      <c r="C60" s="10">
        <f t="shared" si="1"/>
        <v>0.35763888888888845</v>
      </c>
      <c r="D60" s="61"/>
      <c r="E60" s="62"/>
      <c r="F60" s="23"/>
      <c r="G60" s="24"/>
      <c r="H60" s="253"/>
      <c r="I60" s="254"/>
      <c r="J60" s="143"/>
      <c r="K60" s="144"/>
      <c r="L60" s="144"/>
      <c r="M60" s="144"/>
      <c r="N60" s="144"/>
      <c r="O60" s="145"/>
      <c r="P60" s="76"/>
      <c r="Q60" s="217"/>
      <c r="R60" s="11">
        <v>0.35763888888888845</v>
      </c>
      <c r="S60" s="1">
        <v>3.472222222222222E-3</v>
      </c>
    </row>
    <row r="61" spans="1:19" ht="10" customHeight="1" thickBot="1" x14ac:dyDescent="0.4">
      <c r="A61" s="1">
        <v>3.472222222222222E-3</v>
      </c>
      <c r="C61" s="10">
        <f t="shared" si="1"/>
        <v>0.36111111111111066</v>
      </c>
      <c r="D61" s="61"/>
      <c r="E61" s="62"/>
      <c r="F61" s="23"/>
      <c r="G61" s="24"/>
      <c r="H61" s="255"/>
      <c r="I61" s="256"/>
      <c r="J61" s="143"/>
      <c r="K61" s="144"/>
      <c r="L61" s="144"/>
      <c r="M61" s="144"/>
      <c r="N61" s="144"/>
      <c r="O61" s="145"/>
      <c r="P61" s="76"/>
      <c r="Q61" s="217"/>
      <c r="R61" s="11">
        <v>0.36111111111111066</v>
      </c>
      <c r="S61" s="1">
        <v>3.472222222222222E-3</v>
      </c>
    </row>
    <row r="62" spans="1:19" ht="10" customHeight="1" thickBot="1" x14ac:dyDescent="0.4">
      <c r="A62" s="1">
        <v>3.472222222222222E-3</v>
      </c>
      <c r="C62" s="10">
        <f t="shared" si="1"/>
        <v>0.36458333333333287</v>
      </c>
      <c r="D62" s="61"/>
      <c r="E62" s="62"/>
      <c r="F62" s="23"/>
      <c r="G62" s="24"/>
      <c r="H62" s="96" t="s">
        <v>17</v>
      </c>
      <c r="I62" s="97"/>
      <c r="J62" s="143"/>
      <c r="K62" s="144"/>
      <c r="L62" s="144"/>
      <c r="M62" s="144"/>
      <c r="N62" s="144"/>
      <c r="O62" s="145"/>
      <c r="P62" s="76"/>
      <c r="Q62" s="217"/>
      <c r="R62" s="11">
        <v>0.36458333333333287</v>
      </c>
      <c r="S62" s="1">
        <v>3.472222222222222E-3</v>
      </c>
    </row>
    <row r="63" spans="1:19" ht="10" customHeight="1" thickBot="1" x14ac:dyDescent="0.4">
      <c r="A63" s="1">
        <v>3.472222222222222E-3</v>
      </c>
      <c r="C63" s="10">
        <f t="shared" si="1"/>
        <v>0.36805555555555508</v>
      </c>
      <c r="D63" s="61"/>
      <c r="E63" s="62"/>
      <c r="F63" s="23"/>
      <c r="G63" s="24"/>
      <c r="H63" s="98"/>
      <c r="I63" s="99"/>
      <c r="J63" s="143"/>
      <c r="K63" s="144"/>
      <c r="L63" s="144"/>
      <c r="M63" s="144"/>
      <c r="N63" s="144"/>
      <c r="O63" s="145"/>
      <c r="P63" s="76"/>
      <c r="Q63" s="217"/>
      <c r="R63" s="11">
        <v>0.36805555555555508</v>
      </c>
      <c r="S63" s="1">
        <v>3.472222222222222E-3</v>
      </c>
    </row>
    <row r="64" spans="1:19" ht="10" customHeight="1" thickBot="1" x14ac:dyDescent="0.4">
      <c r="A64" s="1">
        <v>3.472222222222222E-3</v>
      </c>
      <c r="C64" s="10">
        <f t="shared" si="1"/>
        <v>0.37152777777777729</v>
      </c>
      <c r="D64" s="61"/>
      <c r="E64" s="62"/>
      <c r="F64" s="23"/>
      <c r="G64" s="24"/>
      <c r="H64" s="98"/>
      <c r="I64" s="99"/>
      <c r="J64" s="143"/>
      <c r="K64" s="144"/>
      <c r="L64" s="144"/>
      <c r="M64" s="144"/>
      <c r="N64" s="144"/>
      <c r="O64" s="145"/>
      <c r="P64" s="76"/>
      <c r="Q64" s="217"/>
      <c r="R64" s="11">
        <v>0.37152777777777729</v>
      </c>
      <c r="S64" s="1">
        <v>3.472222222222222E-3</v>
      </c>
    </row>
    <row r="65" spans="1:19" ht="10" customHeight="1" thickBot="1" x14ac:dyDescent="0.4">
      <c r="A65" s="1">
        <v>3.472222222222222E-3</v>
      </c>
      <c r="C65" s="10">
        <f t="shared" si="1"/>
        <v>0.3749999999999995</v>
      </c>
      <c r="D65" s="61"/>
      <c r="E65" s="62"/>
      <c r="F65" s="23"/>
      <c r="G65" s="24"/>
      <c r="H65" s="98"/>
      <c r="I65" s="99"/>
      <c r="J65" s="143"/>
      <c r="K65" s="144"/>
      <c r="L65" s="144"/>
      <c r="M65" s="144"/>
      <c r="N65" s="144"/>
      <c r="O65" s="145"/>
      <c r="P65" s="76"/>
      <c r="Q65" s="217"/>
      <c r="R65" s="11">
        <v>0.3749999999999995</v>
      </c>
      <c r="S65" s="1">
        <v>3.472222222222222E-3</v>
      </c>
    </row>
    <row r="66" spans="1:19" ht="10" customHeight="1" thickBot="1" x14ac:dyDescent="0.4">
      <c r="A66" s="1">
        <v>3.472222222222222E-3</v>
      </c>
      <c r="C66" s="10">
        <f t="shared" si="1"/>
        <v>0.37847222222222171</v>
      </c>
      <c r="D66" s="61"/>
      <c r="E66" s="62"/>
      <c r="F66" s="23"/>
      <c r="G66" s="24"/>
      <c r="H66" s="98"/>
      <c r="I66" s="99"/>
      <c r="J66" s="143"/>
      <c r="K66" s="144"/>
      <c r="L66" s="144"/>
      <c r="M66" s="144"/>
      <c r="N66" s="144"/>
      <c r="O66" s="145"/>
      <c r="P66" s="76"/>
      <c r="Q66" s="217"/>
      <c r="R66" s="11">
        <v>0.37847222222222171</v>
      </c>
      <c r="S66" s="1">
        <v>3.472222222222222E-3</v>
      </c>
    </row>
    <row r="67" spans="1:19" ht="10" customHeight="1" thickBot="1" x14ac:dyDescent="0.4">
      <c r="A67" s="1">
        <v>3.472222222222222E-3</v>
      </c>
      <c r="C67" s="10">
        <f t="shared" si="1"/>
        <v>0.38194444444444392</v>
      </c>
      <c r="D67" s="61"/>
      <c r="E67" s="62"/>
      <c r="F67" s="23"/>
      <c r="G67" s="24"/>
      <c r="H67" s="98"/>
      <c r="I67" s="99"/>
      <c r="J67" s="143"/>
      <c r="K67" s="144"/>
      <c r="L67" s="144"/>
      <c r="M67" s="144"/>
      <c r="N67" s="144"/>
      <c r="O67" s="145"/>
      <c r="P67" s="76"/>
      <c r="Q67" s="217"/>
      <c r="R67" s="11">
        <v>0.38194444444444392</v>
      </c>
      <c r="S67" s="1">
        <v>3.472222222222222E-3</v>
      </c>
    </row>
    <row r="68" spans="1:19" ht="10" customHeight="1" thickBot="1" x14ac:dyDescent="0.4">
      <c r="A68" s="1">
        <v>3.472222222222222E-3</v>
      </c>
      <c r="C68" s="10">
        <f t="shared" si="1"/>
        <v>0.38541666666666613</v>
      </c>
      <c r="D68" s="61"/>
      <c r="E68" s="62"/>
      <c r="F68" s="23"/>
      <c r="G68" s="24"/>
      <c r="H68" s="98"/>
      <c r="I68" s="99"/>
      <c r="J68" s="143"/>
      <c r="K68" s="144"/>
      <c r="L68" s="144"/>
      <c r="M68" s="144"/>
      <c r="N68" s="144"/>
      <c r="O68" s="145"/>
      <c r="P68" s="76"/>
      <c r="Q68" s="217"/>
      <c r="R68" s="11">
        <v>0.38541666666666613</v>
      </c>
      <c r="S68" s="1">
        <v>3.472222222222222E-3</v>
      </c>
    </row>
    <row r="69" spans="1:19" ht="10" customHeight="1" thickBot="1" x14ac:dyDescent="0.4">
      <c r="A69" s="1">
        <v>3.472222222222222E-3</v>
      </c>
      <c r="C69" s="10">
        <f t="shared" si="1"/>
        <v>0.38888888888888834</v>
      </c>
      <c r="D69" s="61"/>
      <c r="E69" s="62"/>
      <c r="F69" s="23"/>
      <c r="G69" s="24"/>
      <c r="H69" s="98"/>
      <c r="I69" s="99"/>
      <c r="J69" s="143"/>
      <c r="K69" s="144"/>
      <c r="L69" s="144"/>
      <c r="M69" s="144"/>
      <c r="N69" s="144"/>
      <c r="O69" s="145"/>
      <c r="P69" s="76"/>
      <c r="Q69" s="217"/>
      <c r="R69" s="11">
        <v>0.38888888888888834</v>
      </c>
      <c r="S69" s="1">
        <v>3.472222222222222E-3</v>
      </c>
    </row>
    <row r="70" spans="1:19" ht="10" customHeight="1" thickBot="1" x14ac:dyDescent="0.4">
      <c r="A70" s="1">
        <v>3.472222222222222E-3</v>
      </c>
      <c r="C70" s="10">
        <f t="shared" si="1"/>
        <v>0.39236111111111055</v>
      </c>
      <c r="D70" s="61"/>
      <c r="E70" s="62"/>
      <c r="F70" s="23"/>
      <c r="G70" s="24"/>
      <c r="H70" s="98"/>
      <c r="I70" s="99"/>
      <c r="J70" s="143"/>
      <c r="K70" s="144"/>
      <c r="L70" s="144"/>
      <c r="M70" s="144"/>
      <c r="N70" s="144"/>
      <c r="O70" s="145"/>
      <c r="P70" s="76"/>
      <c r="Q70" s="217"/>
      <c r="R70" s="11">
        <v>0.39236111111111055</v>
      </c>
      <c r="S70" s="1">
        <v>3.472222222222222E-3</v>
      </c>
    </row>
    <row r="71" spans="1:19" ht="10" customHeight="1" thickBot="1" x14ac:dyDescent="0.4">
      <c r="A71" s="1">
        <v>3.472222222222222E-3</v>
      </c>
      <c r="C71" s="10">
        <f t="shared" si="1"/>
        <v>0.39583333333333276</v>
      </c>
      <c r="D71" s="61"/>
      <c r="E71" s="62"/>
      <c r="F71" s="23"/>
      <c r="G71" s="24"/>
      <c r="H71" s="98"/>
      <c r="I71" s="99"/>
      <c r="J71" s="143"/>
      <c r="K71" s="144"/>
      <c r="L71" s="144"/>
      <c r="M71" s="144"/>
      <c r="N71" s="144"/>
      <c r="O71" s="145"/>
      <c r="P71" s="76"/>
      <c r="Q71" s="217"/>
      <c r="R71" s="11">
        <v>0.39583333333333276</v>
      </c>
      <c r="S71" s="1">
        <v>3.472222222222222E-3</v>
      </c>
    </row>
    <row r="72" spans="1:19" ht="10" customHeight="1" thickBot="1" x14ac:dyDescent="0.4">
      <c r="A72" s="1">
        <v>3.472222222222222E-3</v>
      </c>
      <c r="C72" s="10">
        <f t="shared" si="1"/>
        <v>0.39930555555555497</v>
      </c>
      <c r="D72" s="61"/>
      <c r="E72" s="62"/>
      <c r="F72" s="23"/>
      <c r="G72" s="24"/>
      <c r="H72" s="98"/>
      <c r="I72" s="99"/>
      <c r="J72" s="143"/>
      <c r="K72" s="144"/>
      <c r="L72" s="144"/>
      <c r="M72" s="144"/>
      <c r="N72" s="144"/>
      <c r="O72" s="145"/>
      <c r="P72" s="76"/>
      <c r="Q72" s="217"/>
      <c r="R72" s="11">
        <v>0.39930555555555497</v>
      </c>
      <c r="S72" s="1">
        <v>3.472222222222222E-3</v>
      </c>
    </row>
    <row r="73" spans="1:19" ht="10" customHeight="1" thickBot="1" x14ac:dyDescent="0.4">
      <c r="A73" s="1">
        <v>3.472222222222222E-3</v>
      </c>
      <c r="C73" s="10">
        <f t="shared" si="1"/>
        <v>0.40277777777777718</v>
      </c>
      <c r="D73" s="61"/>
      <c r="E73" s="62"/>
      <c r="F73" s="23"/>
      <c r="G73" s="24"/>
      <c r="H73" s="98"/>
      <c r="I73" s="99"/>
      <c r="J73" s="143"/>
      <c r="K73" s="144"/>
      <c r="L73" s="144"/>
      <c r="M73" s="144"/>
      <c r="N73" s="144"/>
      <c r="O73" s="145"/>
      <c r="P73" s="76"/>
      <c r="Q73" s="217"/>
      <c r="R73" s="11">
        <v>0.40277777777777718</v>
      </c>
      <c r="S73" s="1">
        <v>3.472222222222222E-3</v>
      </c>
    </row>
    <row r="74" spans="1:19" ht="10" customHeight="1" thickBot="1" x14ac:dyDescent="0.4">
      <c r="A74" s="1">
        <v>3.472222222222222E-3</v>
      </c>
      <c r="C74" s="10">
        <f t="shared" si="1"/>
        <v>0.40624999999999939</v>
      </c>
      <c r="D74" s="61"/>
      <c r="E74" s="62"/>
      <c r="F74" s="23"/>
      <c r="G74" s="24"/>
      <c r="H74" s="98"/>
      <c r="I74" s="99"/>
      <c r="J74" s="143"/>
      <c r="K74" s="144"/>
      <c r="L74" s="144"/>
      <c r="M74" s="144"/>
      <c r="N74" s="144"/>
      <c r="O74" s="145"/>
      <c r="P74" s="76"/>
      <c r="Q74" s="217"/>
      <c r="R74" s="11">
        <v>0.40624999999999939</v>
      </c>
      <c r="S74" s="1">
        <v>3.472222222222222E-3</v>
      </c>
    </row>
    <row r="75" spans="1:19" ht="10" customHeight="1" thickBot="1" x14ac:dyDescent="0.4">
      <c r="A75" s="1">
        <v>3.472222222222222E-3</v>
      </c>
      <c r="C75" s="10">
        <f t="shared" si="1"/>
        <v>0.4097222222222216</v>
      </c>
      <c r="D75" s="61"/>
      <c r="E75" s="62"/>
      <c r="F75" s="23"/>
      <c r="G75" s="24"/>
      <c r="H75" s="98"/>
      <c r="I75" s="99"/>
      <c r="J75" s="143"/>
      <c r="K75" s="144"/>
      <c r="L75" s="144"/>
      <c r="M75" s="144"/>
      <c r="N75" s="144"/>
      <c r="O75" s="145"/>
      <c r="P75" s="76"/>
      <c r="Q75" s="217"/>
      <c r="R75" s="11">
        <v>0.4097222222222216</v>
      </c>
      <c r="S75" s="1">
        <v>3.472222222222222E-3</v>
      </c>
    </row>
    <row r="76" spans="1:19" ht="10" customHeight="1" thickBot="1" x14ac:dyDescent="0.4">
      <c r="A76" s="1">
        <v>3.472222222222222E-3</v>
      </c>
      <c r="C76" s="10">
        <f t="shared" si="1"/>
        <v>0.41319444444444381</v>
      </c>
      <c r="D76" s="61"/>
      <c r="E76" s="62"/>
      <c r="F76" s="23"/>
      <c r="G76" s="24"/>
      <c r="H76" s="98"/>
      <c r="I76" s="99"/>
      <c r="J76" s="143"/>
      <c r="K76" s="144"/>
      <c r="L76" s="144"/>
      <c r="M76" s="144"/>
      <c r="N76" s="144"/>
      <c r="O76" s="145"/>
      <c r="P76" s="76"/>
      <c r="Q76" s="217"/>
      <c r="R76" s="11">
        <v>0.41319444444444381</v>
      </c>
      <c r="S76" s="1">
        <v>3.472222222222222E-3</v>
      </c>
    </row>
    <row r="77" spans="1:19" ht="10" customHeight="1" thickBot="1" x14ac:dyDescent="0.4">
      <c r="A77" s="1">
        <v>3.472222222222222E-3</v>
      </c>
      <c r="C77" s="10">
        <f t="shared" si="1"/>
        <v>0.41666666666666602</v>
      </c>
      <c r="D77" s="61"/>
      <c r="E77" s="62"/>
      <c r="F77" s="23"/>
      <c r="G77" s="24"/>
      <c r="H77" s="98"/>
      <c r="I77" s="99"/>
      <c r="J77" s="143"/>
      <c r="K77" s="144"/>
      <c r="L77" s="144"/>
      <c r="M77" s="144"/>
      <c r="N77" s="144"/>
      <c r="O77" s="145"/>
      <c r="P77" s="76"/>
      <c r="Q77" s="217"/>
      <c r="R77" s="11">
        <v>0.41666666666666602</v>
      </c>
      <c r="S77" s="1">
        <v>3.472222222222222E-3</v>
      </c>
    </row>
    <row r="78" spans="1:19" ht="10" customHeight="1" thickBot="1" x14ac:dyDescent="0.4">
      <c r="A78" s="1">
        <v>3.472222222222222E-3</v>
      </c>
      <c r="C78" s="10">
        <f t="shared" si="1"/>
        <v>0.42013888888888823</v>
      </c>
      <c r="D78" s="61"/>
      <c r="E78" s="62"/>
      <c r="F78" s="23"/>
      <c r="G78" s="24"/>
      <c r="H78" s="98"/>
      <c r="I78" s="99"/>
      <c r="J78" s="143"/>
      <c r="K78" s="144"/>
      <c r="L78" s="144"/>
      <c r="M78" s="144"/>
      <c r="N78" s="144"/>
      <c r="O78" s="145"/>
      <c r="P78" s="76"/>
      <c r="Q78" s="217"/>
      <c r="R78" s="11">
        <v>0.42013888888888823</v>
      </c>
      <c r="S78" s="1">
        <v>3.472222222222222E-3</v>
      </c>
    </row>
    <row r="79" spans="1:19" ht="10" customHeight="1" thickBot="1" x14ac:dyDescent="0.4">
      <c r="A79" s="1">
        <v>3.472222222222222E-3</v>
      </c>
      <c r="C79" s="10">
        <f t="shared" si="1"/>
        <v>0.42361111111111044</v>
      </c>
      <c r="D79" s="61"/>
      <c r="E79" s="62"/>
      <c r="F79" s="23"/>
      <c r="G79" s="24"/>
      <c r="H79" s="98"/>
      <c r="I79" s="99"/>
      <c r="J79" s="143"/>
      <c r="K79" s="144"/>
      <c r="L79" s="144"/>
      <c r="M79" s="144"/>
      <c r="N79" s="144"/>
      <c r="O79" s="145"/>
      <c r="P79" s="76"/>
      <c r="Q79" s="217"/>
      <c r="R79" s="11">
        <v>0.42361111111111044</v>
      </c>
      <c r="S79" s="1">
        <v>3.472222222222222E-3</v>
      </c>
    </row>
    <row r="80" spans="1:19" ht="10" customHeight="1" thickBot="1" x14ac:dyDescent="0.4">
      <c r="A80" s="1">
        <v>3.472222222222222E-3</v>
      </c>
      <c r="C80" s="10">
        <f t="shared" si="1"/>
        <v>0.42708333333333265</v>
      </c>
      <c r="D80" s="61"/>
      <c r="E80" s="62"/>
      <c r="F80" s="23"/>
      <c r="G80" s="24"/>
      <c r="H80" s="98"/>
      <c r="I80" s="99"/>
      <c r="J80" s="143"/>
      <c r="K80" s="144"/>
      <c r="L80" s="144"/>
      <c r="M80" s="144"/>
      <c r="N80" s="144"/>
      <c r="O80" s="145"/>
      <c r="P80" s="76"/>
      <c r="Q80" s="217"/>
      <c r="R80" s="11">
        <v>0.42708333333333265</v>
      </c>
      <c r="S80" s="1">
        <v>3.472222222222222E-3</v>
      </c>
    </row>
    <row r="81" spans="1:19" ht="10" customHeight="1" thickBot="1" x14ac:dyDescent="0.4">
      <c r="A81" s="1">
        <v>3.472222222222222E-3</v>
      </c>
      <c r="C81" s="10">
        <f t="shared" si="1"/>
        <v>0.43055555555555486</v>
      </c>
      <c r="D81" s="61"/>
      <c r="E81" s="62"/>
      <c r="F81" s="23"/>
      <c r="G81" s="24"/>
      <c r="H81" s="98"/>
      <c r="I81" s="99"/>
      <c r="J81" s="143"/>
      <c r="K81" s="144"/>
      <c r="L81" s="144"/>
      <c r="M81" s="144"/>
      <c r="N81" s="144"/>
      <c r="O81" s="145"/>
      <c r="P81" s="76"/>
      <c r="Q81" s="217"/>
      <c r="R81" s="11">
        <v>0.43055555555555486</v>
      </c>
      <c r="S81" s="1">
        <v>3.472222222222222E-3</v>
      </c>
    </row>
    <row r="82" spans="1:19" ht="10" customHeight="1" thickBot="1" x14ac:dyDescent="0.4">
      <c r="A82" s="1">
        <v>3.472222222222222E-3</v>
      </c>
      <c r="C82" s="10">
        <f t="shared" si="1"/>
        <v>0.43402777777777707</v>
      </c>
      <c r="D82" s="61"/>
      <c r="E82" s="62"/>
      <c r="F82" s="23"/>
      <c r="G82" s="24"/>
      <c r="H82" s="98"/>
      <c r="I82" s="99"/>
      <c r="J82" s="143"/>
      <c r="K82" s="144"/>
      <c r="L82" s="144"/>
      <c r="M82" s="144"/>
      <c r="N82" s="144"/>
      <c r="O82" s="145"/>
      <c r="P82" s="76"/>
      <c r="Q82" s="217"/>
      <c r="R82" s="11">
        <v>0.43402777777777707</v>
      </c>
      <c r="S82" s="1">
        <v>3.472222222222222E-3</v>
      </c>
    </row>
    <row r="83" spans="1:19" ht="10" customHeight="1" thickBot="1" x14ac:dyDescent="0.4">
      <c r="A83" s="1">
        <v>3.472222222222222E-3</v>
      </c>
      <c r="C83" s="10">
        <f t="shared" si="1"/>
        <v>0.43749999999999928</v>
      </c>
      <c r="D83" s="61"/>
      <c r="E83" s="62"/>
      <c r="F83" s="23"/>
      <c r="G83" s="24"/>
      <c r="H83" s="98"/>
      <c r="I83" s="99"/>
      <c r="J83" s="143"/>
      <c r="K83" s="144"/>
      <c r="L83" s="144"/>
      <c r="M83" s="144"/>
      <c r="N83" s="144"/>
      <c r="O83" s="145"/>
      <c r="P83" s="76"/>
      <c r="Q83" s="217"/>
      <c r="R83" s="11">
        <v>0.43749999999999928</v>
      </c>
      <c r="S83" s="1">
        <v>3.472222222222222E-3</v>
      </c>
    </row>
    <row r="84" spans="1:19" ht="10" customHeight="1" thickBot="1" x14ac:dyDescent="0.4">
      <c r="A84" s="1">
        <v>3.472222222222222E-3</v>
      </c>
      <c r="C84" s="10">
        <f t="shared" si="1"/>
        <v>0.44097222222222149</v>
      </c>
      <c r="D84" s="61"/>
      <c r="E84" s="62"/>
      <c r="F84" s="23"/>
      <c r="G84" s="24"/>
      <c r="H84" s="98"/>
      <c r="I84" s="99"/>
      <c r="J84" s="143"/>
      <c r="K84" s="144"/>
      <c r="L84" s="144"/>
      <c r="M84" s="144"/>
      <c r="N84" s="144"/>
      <c r="O84" s="145"/>
      <c r="P84" s="76"/>
      <c r="Q84" s="217"/>
      <c r="R84" s="11">
        <v>0.44097222222222149</v>
      </c>
      <c r="S84" s="1">
        <v>3.472222222222222E-3</v>
      </c>
    </row>
    <row r="85" spans="1:19" ht="10" customHeight="1" thickBot="1" x14ac:dyDescent="0.4">
      <c r="A85" s="1">
        <v>3.472222222222222E-3</v>
      </c>
      <c r="C85" s="10">
        <f t="shared" si="1"/>
        <v>0.4444444444444437</v>
      </c>
      <c r="D85" s="61"/>
      <c r="E85" s="62"/>
      <c r="F85" s="23"/>
      <c r="G85" s="24"/>
      <c r="H85" s="98"/>
      <c r="I85" s="99"/>
      <c r="J85" s="143"/>
      <c r="K85" s="144"/>
      <c r="L85" s="144"/>
      <c r="M85" s="144"/>
      <c r="N85" s="144"/>
      <c r="O85" s="145"/>
      <c r="P85" s="76"/>
      <c r="Q85" s="217"/>
      <c r="R85" s="11">
        <v>0.4444444444444437</v>
      </c>
      <c r="S85" s="1">
        <v>3.472222222222222E-3</v>
      </c>
    </row>
    <row r="86" spans="1:19" ht="10" customHeight="1" thickBot="1" x14ac:dyDescent="0.4">
      <c r="A86" s="1">
        <v>3.472222222222222E-3</v>
      </c>
      <c r="C86" s="10">
        <f t="shared" si="1"/>
        <v>0.44791666666666591</v>
      </c>
      <c r="D86" s="61"/>
      <c r="E86" s="62"/>
      <c r="F86" s="23"/>
      <c r="G86" s="24"/>
      <c r="H86" s="98"/>
      <c r="I86" s="99"/>
      <c r="J86" s="143"/>
      <c r="K86" s="144"/>
      <c r="L86" s="144"/>
      <c r="M86" s="144"/>
      <c r="N86" s="144"/>
      <c r="O86" s="145"/>
      <c r="P86" s="76"/>
      <c r="Q86" s="217"/>
      <c r="R86" s="11">
        <v>0.44791666666666591</v>
      </c>
      <c r="S86" s="1">
        <v>3.472222222222222E-3</v>
      </c>
    </row>
    <row r="87" spans="1:19" ht="10" customHeight="1" thickBot="1" x14ac:dyDescent="0.4">
      <c r="A87" s="1">
        <v>3.472222222222222E-3</v>
      </c>
      <c r="C87" s="10">
        <f t="shared" si="1"/>
        <v>0.45138888888888812</v>
      </c>
      <c r="D87" s="61"/>
      <c r="E87" s="62"/>
      <c r="F87" s="23"/>
      <c r="G87" s="24"/>
      <c r="H87" s="98"/>
      <c r="I87" s="99"/>
      <c r="J87" s="143"/>
      <c r="K87" s="144"/>
      <c r="L87" s="144"/>
      <c r="M87" s="144"/>
      <c r="N87" s="144"/>
      <c r="O87" s="145"/>
      <c r="P87" s="76"/>
      <c r="Q87" s="217"/>
      <c r="R87" s="11">
        <v>0.45138888888888812</v>
      </c>
      <c r="S87" s="1">
        <v>3.472222222222222E-3</v>
      </c>
    </row>
    <row r="88" spans="1:19" ht="10" customHeight="1" thickBot="1" x14ac:dyDescent="0.4">
      <c r="A88" s="1">
        <v>3.472222222222222E-3</v>
      </c>
      <c r="C88" s="10">
        <f t="shared" ref="C88:C151" si="2">C87+0.00347222222222222</f>
        <v>0.45486111111111033</v>
      </c>
      <c r="D88" s="61"/>
      <c r="E88" s="62"/>
      <c r="F88" s="23"/>
      <c r="G88" s="24"/>
      <c r="H88" s="98"/>
      <c r="I88" s="99"/>
      <c r="J88" s="143"/>
      <c r="K88" s="144"/>
      <c r="L88" s="144"/>
      <c r="M88" s="144"/>
      <c r="N88" s="144"/>
      <c r="O88" s="145"/>
      <c r="P88" s="76"/>
      <c r="Q88" s="217"/>
      <c r="R88" s="11">
        <v>0.45486111111111033</v>
      </c>
      <c r="S88" s="1">
        <v>3.472222222222222E-3</v>
      </c>
    </row>
    <row r="89" spans="1:19" ht="10" customHeight="1" thickBot="1" x14ac:dyDescent="0.4">
      <c r="A89" s="1">
        <v>3.472222222222222E-3</v>
      </c>
      <c r="C89" s="10">
        <f t="shared" si="2"/>
        <v>0.45833333333333254</v>
      </c>
      <c r="D89" s="61"/>
      <c r="E89" s="62"/>
      <c r="F89" s="23"/>
      <c r="G89" s="24"/>
      <c r="H89" s="98"/>
      <c r="I89" s="99"/>
      <c r="J89" s="143"/>
      <c r="K89" s="144"/>
      <c r="L89" s="144"/>
      <c r="M89" s="144"/>
      <c r="N89" s="144"/>
      <c r="O89" s="145"/>
      <c r="P89" s="76"/>
      <c r="Q89" s="217"/>
      <c r="R89" s="11">
        <v>0.45833333333333254</v>
      </c>
      <c r="S89" s="1">
        <v>3.472222222222222E-3</v>
      </c>
    </row>
    <row r="90" spans="1:19" ht="10" customHeight="1" thickBot="1" x14ac:dyDescent="0.4">
      <c r="A90" s="1">
        <v>3.472222222222222E-3</v>
      </c>
      <c r="C90" s="10">
        <f t="shared" si="2"/>
        <v>0.46180555555555475</v>
      </c>
      <c r="D90" s="61"/>
      <c r="E90" s="62"/>
      <c r="F90" s="23"/>
      <c r="G90" s="24"/>
      <c r="H90" s="98"/>
      <c r="I90" s="99"/>
      <c r="J90" s="143"/>
      <c r="K90" s="144"/>
      <c r="L90" s="144"/>
      <c r="M90" s="144"/>
      <c r="N90" s="144"/>
      <c r="O90" s="145"/>
      <c r="P90" s="76"/>
      <c r="Q90" s="217"/>
      <c r="R90" s="11">
        <v>0.46180555555555475</v>
      </c>
      <c r="S90" s="1">
        <v>3.472222222222222E-3</v>
      </c>
    </row>
    <row r="91" spans="1:19" ht="10" customHeight="1" thickBot="1" x14ac:dyDescent="0.4">
      <c r="A91" s="1">
        <v>3.472222222222222E-3</v>
      </c>
      <c r="C91" s="10">
        <f t="shared" si="2"/>
        <v>0.46527777777777696</v>
      </c>
      <c r="D91" s="61"/>
      <c r="E91" s="62"/>
      <c r="F91" s="23"/>
      <c r="G91" s="24"/>
      <c r="H91" s="98"/>
      <c r="I91" s="99"/>
      <c r="J91" s="143"/>
      <c r="K91" s="144"/>
      <c r="L91" s="144"/>
      <c r="M91" s="144"/>
      <c r="N91" s="144"/>
      <c r="O91" s="145"/>
      <c r="P91" s="76"/>
      <c r="Q91" s="217"/>
      <c r="R91" s="11">
        <v>0.46527777777777696</v>
      </c>
      <c r="S91" s="1">
        <v>3.472222222222222E-3</v>
      </c>
    </row>
    <row r="92" spans="1:19" ht="10" customHeight="1" thickBot="1" x14ac:dyDescent="0.4">
      <c r="A92" s="1">
        <v>3.472222222222222E-3</v>
      </c>
      <c r="C92" s="10">
        <f t="shared" si="2"/>
        <v>0.46874999999999917</v>
      </c>
      <c r="D92" s="61"/>
      <c r="E92" s="62"/>
      <c r="F92" s="23"/>
      <c r="G92" s="24"/>
      <c r="H92" s="98"/>
      <c r="I92" s="99"/>
      <c r="J92" s="143"/>
      <c r="K92" s="144"/>
      <c r="L92" s="144"/>
      <c r="M92" s="144"/>
      <c r="N92" s="144"/>
      <c r="O92" s="145"/>
      <c r="P92" s="76"/>
      <c r="Q92" s="217"/>
      <c r="R92" s="11">
        <v>0.46874999999999917</v>
      </c>
      <c r="S92" s="1">
        <v>3.472222222222222E-3</v>
      </c>
    </row>
    <row r="93" spans="1:19" ht="10" customHeight="1" thickBot="1" x14ac:dyDescent="0.4">
      <c r="A93" s="1">
        <v>3.472222222222222E-3</v>
      </c>
      <c r="C93" s="10">
        <f t="shared" si="2"/>
        <v>0.47222222222222138</v>
      </c>
      <c r="D93" s="61"/>
      <c r="E93" s="62"/>
      <c r="F93" s="23"/>
      <c r="G93" s="24"/>
      <c r="H93" s="98"/>
      <c r="I93" s="99"/>
      <c r="J93" s="143"/>
      <c r="K93" s="144"/>
      <c r="L93" s="144"/>
      <c r="M93" s="144"/>
      <c r="N93" s="144"/>
      <c r="O93" s="145"/>
      <c r="P93" s="76"/>
      <c r="Q93" s="217"/>
      <c r="R93" s="11">
        <v>0.47222222222222138</v>
      </c>
      <c r="S93" s="1">
        <v>3.472222222222222E-3</v>
      </c>
    </row>
    <row r="94" spans="1:19" ht="10" customHeight="1" thickBot="1" x14ac:dyDescent="0.4">
      <c r="A94" s="1">
        <v>3.472222222222222E-3</v>
      </c>
      <c r="C94" s="10">
        <f t="shared" si="2"/>
        <v>0.47569444444444359</v>
      </c>
      <c r="D94" s="61"/>
      <c r="E94" s="62"/>
      <c r="F94" s="23"/>
      <c r="G94" s="24"/>
      <c r="H94" s="98"/>
      <c r="I94" s="99"/>
      <c r="J94" s="143"/>
      <c r="K94" s="144"/>
      <c r="L94" s="144"/>
      <c r="M94" s="144"/>
      <c r="N94" s="144"/>
      <c r="O94" s="145"/>
      <c r="P94" s="76"/>
      <c r="Q94" s="217"/>
      <c r="R94" s="11">
        <v>0.47569444444444359</v>
      </c>
      <c r="S94" s="1">
        <v>3.472222222222222E-3</v>
      </c>
    </row>
    <row r="95" spans="1:19" ht="10" customHeight="1" thickBot="1" x14ac:dyDescent="0.4">
      <c r="A95" s="1">
        <v>3.472222222222222E-3</v>
      </c>
      <c r="C95" s="10">
        <f t="shared" si="2"/>
        <v>0.4791666666666658</v>
      </c>
      <c r="D95" s="61"/>
      <c r="E95" s="62"/>
      <c r="F95" s="23"/>
      <c r="G95" s="24"/>
      <c r="H95" s="98"/>
      <c r="I95" s="99"/>
      <c r="J95" s="143"/>
      <c r="K95" s="144"/>
      <c r="L95" s="144"/>
      <c r="M95" s="144"/>
      <c r="N95" s="144"/>
      <c r="O95" s="145"/>
      <c r="P95" s="76"/>
      <c r="Q95" s="217"/>
      <c r="R95" s="11">
        <v>0.4791666666666658</v>
      </c>
      <c r="S95" s="1">
        <v>3.472222222222222E-3</v>
      </c>
    </row>
    <row r="96" spans="1:19" ht="10" customHeight="1" thickBot="1" x14ac:dyDescent="0.4">
      <c r="A96" s="1">
        <v>3.472222222222222E-3</v>
      </c>
      <c r="C96" s="10">
        <f t="shared" si="2"/>
        <v>0.48263888888888801</v>
      </c>
      <c r="D96" s="61"/>
      <c r="E96" s="62"/>
      <c r="F96" s="23"/>
      <c r="G96" s="24"/>
      <c r="H96" s="98"/>
      <c r="I96" s="99"/>
      <c r="J96" s="143"/>
      <c r="K96" s="144"/>
      <c r="L96" s="144"/>
      <c r="M96" s="144"/>
      <c r="N96" s="144"/>
      <c r="O96" s="145"/>
      <c r="P96" s="76"/>
      <c r="Q96" s="217"/>
      <c r="R96" s="11">
        <v>0.48263888888888801</v>
      </c>
      <c r="S96" s="1">
        <v>3.472222222222222E-3</v>
      </c>
    </row>
    <row r="97" spans="1:19" ht="10" customHeight="1" thickBot="1" x14ac:dyDescent="0.4">
      <c r="A97" s="1">
        <v>3.472222222222222E-3</v>
      </c>
      <c r="C97" s="10">
        <f t="shared" si="2"/>
        <v>0.48611111111111022</v>
      </c>
      <c r="D97" s="61"/>
      <c r="E97" s="62"/>
      <c r="F97" s="23"/>
      <c r="G97" s="24"/>
      <c r="H97" s="98"/>
      <c r="I97" s="99"/>
      <c r="J97" s="143"/>
      <c r="K97" s="144"/>
      <c r="L97" s="144"/>
      <c r="M97" s="144"/>
      <c r="N97" s="144"/>
      <c r="O97" s="145"/>
      <c r="P97" s="76"/>
      <c r="Q97" s="217"/>
      <c r="R97" s="11">
        <v>0.48611111111111022</v>
      </c>
      <c r="S97" s="1">
        <v>3.472222222222222E-3</v>
      </c>
    </row>
    <row r="98" spans="1:19" ht="10" customHeight="1" thickBot="1" x14ac:dyDescent="0.4">
      <c r="A98" s="1">
        <v>3.472222222222222E-3</v>
      </c>
      <c r="C98" s="10">
        <f t="shared" si="2"/>
        <v>0.48958333333333243</v>
      </c>
      <c r="D98" s="61"/>
      <c r="E98" s="62"/>
      <c r="F98" s="23"/>
      <c r="G98" s="24"/>
      <c r="H98" s="98"/>
      <c r="I98" s="99"/>
      <c r="J98" s="143"/>
      <c r="K98" s="144"/>
      <c r="L98" s="144"/>
      <c r="M98" s="144"/>
      <c r="N98" s="144"/>
      <c r="O98" s="145"/>
      <c r="P98" s="76"/>
      <c r="Q98" s="217"/>
      <c r="R98" s="11">
        <v>0.48958333333333243</v>
      </c>
      <c r="S98" s="1">
        <v>3.472222222222222E-3</v>
      </c>
    </row>
    <row r="99" spans="1:19" ht="10" customHeight="1" thickBot="1" x14ac:dyDescent="0.4">
      <c r="A99" s="1">
        <v>3.472222222222222E-3</v>
      </c>
      <c r="C99" s="10">
        <f t="shared" si="2"/>
        <v>0.49305555555555464</v>
      </c>
      <c r="D99" s="61"/>
      <c r="E99" s="62"/>
      <c r="F99" s="23"/>
      <c r="G99" s="24"/>
      <c r="H99" s="100"/>
      <c r="I99" s="101"/>
      <c r="J99" s="143"/>
      <c r="K99" s="144"/>
      <c r="L99" s="144"/>
      <c r="M99" s="144"/>
      <c r="N99" s="144"/>
      <c r="O99" s="145"/>
      <c r="P99" s="76"/>
      <c r="Q99" s="217"/>
      <c r="R99" s="11">
        <v>0.49305555555555464</v>
      </c>
      <c r="S99" s="1">
        <v>3.472222222222222E-3</v>
      </c>
    </row>
    <row r="100" spans="1:19" ht="10" customHeight="1" thickBot="1" x14ac:dyDescent="0.4">
      <c r="A100" s="1">
        <v>3.472222222222222E-3</v>
      </c>
      <c r="C100" s="10">
        <f t="shared" si="2"/>
        <v>0.49652777777777685</v>
      </c>
      <c r="D100" s="61"/>
      <c r="E100" s="62"/>
      <c r="F100" s="23"/>
      <c r="G100" s="24"/>
      <c r="H100" s="75" t="s">
        <v>24</v>
      </c>
      <c r="I100" s="216"/>
      <c r="J100" s="143"/>
      <c r="K100" s="144"/>
      <c r="L100" s="144"/>
      <c r="M100" s="144"/>
      <c r="N100" s="144"/>
      <c r="O100" s="145"/>
      <c r="P100" s="76"/>
      <c r="Q100" s="217"/>
      <c r="R100" s="11">
        <v>0.49652777777777685</v>
      </c>
      <c r="S100" s="1">
        <v>3.472222222222222E-3</v>
      </c>
    </row>
    <row r="101" spans="1:19" ht="10" customHeight="1" thickBot="1" x14ac:dyDescent="0.4">
      <c r="A101" s="1">
        <v>3.472222222222222E-3</v>
      </c>
      <c r="C101" s="10">
        <f t="shared" si="2"/>
        <v>0.49999999999999906</v>
      </c>
      <c r="D101" s="61"/>
      <c r="E101" s="62"/>
      <c r="F101" s="23"/>
      <c r="G101" s="24"/>
      <c r="H101" s="76"/>
      <c r="I101" s="217"/>
      <c r="J101" s="143"/>
      <c r="K101" s="144"/>
      <c r="L101" s="144"/>
      <c r="M101" s="144"/>
      <c r="N101" s="144"/>
      <c r="O101" s="145"/>
      <c r="P101" s="76"/>
      <c r="Q101" s="217"/>
      <c r="R101" s="11">
        <v>0.49999999999999906</v>
      </c>
      <c r="S101" s="1">
        <v>3.472222222222222E-3</v>
      </c>
    </row>
    <row r="102" spans="1:19" ht="10" customHeight="1" thickBot="1" x14ac:dyDescent="0.4">
      <c r="A102" s="1">
        <v>3.472222222222222E-3</v>
      </c>
      <c r="C102" s="10">
        <f t="shared" si="2"/>
        <v>0.50347222222222132</v>
      </c>
      <c r="D102" s="61"/>
      <c r="E102" s="62"/>
      <c r="F102" s="45" t="s">
        <v>74</v>
      </c>
      <c r="G102" s="46"/>
      <c r="H102" s="76"/>
      <c r="I102" s="217"/>
      <c r="J102" s="143"/>
      <c r="K102" s="144"/>
      <c r="L102" s="144"/>
      <c r="M102" s="144"/>
      <c r="N102" s="144"/>
      <c r="O102" s="145"/>
      <c r="P102" s="76"/>
      <c r="Q102" s="217"/>
      <c r="R102" s="11">
        <v>0.50347222222222132</v>
      </c>
      <c r="S102" s="1">
        <v>3.472222222222222E-3</v>
      </c>
    </row>
    <row r="103" spans="1:19" ht="10" customHeight="1" thickBot="1" x14ac:dyDescent="0.4">
      <c r="A103" s="1">
        <v>3.472222222222222E-3</v>
      </c>
      <c r="C103" s="10">
        <f t="shared" si="2"/>
        <v>0.50694444444444353</v>
      </c>
      <c r="D103" s="63"/>
      <c r="E103" s="64"/>
      <c r="F103" s="47"/>
      <c r="G103" s="48"/>
      <c r="H103" s="76"/>
      <c r="I103" s="217"/>
      <c r="J103" s="143"/>
      <c r="K103" s="144"/>
      <c r="L103" s="144"/>
      <c r="M103" s="144"/>
      <c r="N103" s="144"/>
      <c r="O103" s="145"/>
      <c r="P103" s="76"/>
      <c r="Q103" s="217"/>
      <c r="R103" s="11">
        <v>0.50694444444444353</v>
      </c>
      <c r="S103" s="1">
        <v>3.472222222222222E-3</v>
      </c>
    </row>
    <row r="104" spans="1:19" ht="10" customHeight="1" thickBot="1" x14ac:dyDescent="0.4">
      <c r="A104" s="1">
        <v>3.472222222222222E-3</v>
      </c>
      <c r="C104" s="10">
        <f t="shared" si="2"/>
        <v>0.51041666666666574</v>
      </c>
      <c r="D104" s="45" t="s">
        <v>61</v>
      </c>
      <c r="E104" s="46"/>
      <c r="F104" s="47"/>
      <c r="G104" s="48"/>
      <c r="H104" s="76"/>
      <c r="I104" s="217"/>
      <c r="J104" s="143"/>
      <c r="K104" s="144"/>
      <c r="L104" s="144"/>
      <c r="M104" s="144"/>
      <c r="N104" s="144"/>
      <c r="O104" s="145"/>
      <c r="P104" s="76"/>
      <c r="Q104" s="217"/>
      <c r="R104" s="11">
        <v>0.51041666666666574</v>
      </c>
      <c r="S104" s="1">
        <v>3.472222222222222E-3</v>
      </c>
    </row>
    <row r="105" spans="1:19" ht="10" customHeight="1" thickBot="1" x14ac:dyDescent="0.4">
      <c r="A105" s="1">
        <v>3.472222222222222E-3</v>
      </c>
      <c r="C105" s="10">
        <f t="shared" si="2"/>
        <v>0.51388888888888795</v>
      </c>
      <c r="D105" s="47"/>
      <c r="E105" s="48"/>
      <c r="F105" s="47"/>
      <c r="G105" s="48"/>
      <c r="H105" s="77"/>
      <c r="I105" s="218"/>
      <c r="J105" s="146"/>
      <c r="K105" s="147"/>
      <c r="L105" s="147"/>
      <c r="M105" s="147"/>
      <c r="N105" s="147"/>
      <c r="O105" s="148"/>
      <c r="P105" s="77"/>
      <c r="Q105" s="218"/>
      <c r="R105" s="11">
        <v>0.51388888888888795</v>
      </c>
      <c r="S105" s="1">
        <v>3.472222222222222E-3</v>
      </c>
    </row>
    <row r="106" spans="1:19" ht="10" customHeight="1" thickBot="1" x14ac:dyDescent="0.4">
      <c r="A106" s="1">
        <v>3.472222222222222E-3</v>
      </c>
      <c r="C106" s="10">
        <f t="shared" si="2"/>
        <v>0.51736111111111016</v>
      </c>
      <c r="D106" s="47"/>
      <c r="E106" s="48"/>
      <c r="F106" s="49"/>
      <c r="G106" s="50"/>
      <c r="H106" s="136" t="s">
        <v>21</v>
      </c>
      <c r="I106" s="136"/>
      <c r="J106" s="136"/>
      <c r="K106" s="136"/>
      <c r="L106" s="136"/>
      <c r="M106" s="136"/>
      <c r="N106" s="136"/>
      <c r="O106" s="136"/>
      <c r="P106" s="136"/>
      <c r="Q106" s="136"/>
      <c r="R106" s="11">
        <v>0.51736111111111016</v>
      </c>
      <c r="S106" s="1">
        <v>3.472222222222222E-3</v>
      </c>
    </row>
    <row r="107" spans="1:19" ht="10" customHeight="1" thickBot="1" x14ac:dyDescent="0.4">
      <c r="A107" s="1">
        <v>3.472222222222222E-3</v>
      </c>
      <c r="C107" s="10">
        <f t="shared" si="2"/>
        <v>0.52083333333333237</v>
      </c>
      <c r="D107" s="47"/>
      <c r="E107" s="48"/>
      <c r="F107" s="45" t="s">
        <v>73</v>
      </c>
      <c r="G107" s="4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1">
        <v>0.52083333333333237</v>
      </c>
      <c r="S107" s="1">
        <v>3.472222222222222E-3</v>
      </c>
    </row>
    <row r="108" spans="1:19" ht="10" customHeight="1" thickBot="1" x14ac:dyDescent="0.4">
      <c r="A108" s="1">
        <v>3.472222222222222E-3</v>
      </c>
      <c r="C108" s="10">
        <f t="shared" si="2"/>
        <v>0.52430555555555458</v>
      </c>
      <c r="D108" s="49"/>
      <c r="E108" s="50"/>
      <c r="F108" s="47"/>
      <c r="G108" s="48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1">
        <v>0.52430555555555458</v>
      </c>
      <c r="S108" s="1">
        <v>3.472222222222222E-3</v>
      </c>
    </row>
    <row r="109" spans="1:19" ht="10" customHeight="1" thickBot="1" x14ac:dyDescent="0.4">
      <c r="A109" s="1">
        <v>3.472222222222222E-3</v>
      </c>
      <c r="C109" s="10">
        <f t="shared" si="2"/>
        <v>0.52777777777777679</v>
      </c>
      <c r="D109" s="53" t="s">
        <v>72</v>
      </c>
      <c r="E109" s="54"/>
      <c r="F109" s="47"/>
      <c r="G109" s="48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1">
        <v>0.52777777777777679</v>
      </c>
      <c r="S109" s="1">
        <v>3.472222222222222E-3</v>
      </c>
    </row>
    <row r="110" spans="1:19" ht="10" customHeight="1" thickBot="1" x14ac:dyDescent="0.4">
      <c r="A110" s="1">
        <v>3.472222222222222E-3</v>
      </c>
      <c r="C110" s="10">
        <f t="shared" si="2"/>
        <v>0.531249999999999</v>
      </c>
      <c r="D110" s="55"/>
      <c r="E110" s="56"/>
      <c r="F110" s="47"/>
      <c r="G110" s="48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1">
        <v>0.531249999999999</v>
      </c>
      <c r="S110" s="1">
        <v>3.472222222222222E-3</v>
      </c>
    </row>
    <row r="111" spans="1:19" ht="10" customHeight="1" thickBot="1" x14ac:dyDescent="0.4">
      <c r="A111" s="1">
        <v>3.472222222222222E-3</v>
      </c>
      <c r="C111" s="10">
        <f t="shared" si="2"/>
        <v>0.53472222222222121</v>
      </c>
      <c r="D111" s="57"/>
      <c r="E111" s="58"/>
      <c r="F111" s="49"/>
      <c r="G111" s="50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1">
        <v>0.53472222222222121</v>
      </c>
      <c r="S111" s="1">
        <v>3.472222222222222E-3</v>
      </c>
    </row>
    <row r="112" spans="1:19" ht="10" customHeight="1" thickBot="1" x14ac:dyDescent="0.4">
      <c r="A112" s="1">
        <v>3.472222222222222E-3</v>
      </c>
      <c r="C112" s="10">
        <f t="shared" si="2"/>
        <v>0.53819444444444342</v>
      </c>
      <c r="D112" s="137" t="s">
        <v>26</v>
      </c>
      <c r="E112" s="138"/>
      <c r="F112" s="138"/>
      <c r="G112" s="139"/>
      <c r="H112" s="137" t="s">
        <v>27</v>
      </c>
      <c r="I112" s="138"/>
      <c r="J112" s="138"/>
      <c r="K112" s="138"/>
      <c r="L112" s="138"/>
      <c r="M112" s="138"/>
      <c r="N112" s="138"/>
      <c r="O112" s="138"/>
      <c r="P112" s="138"/>
      <c r="Q112" s="139"/>
      <c r="R112" s="11">
        <v>0.53819444444444342</v>
      </c>
      <c r="S112" s="1">
        <v>3.472222222222222E-3</v>
      </c>
    </row>
    <row r="113" spans="1:19" ht="10" customHeight="1" thickBot="1" x14ac:dyDescent="0.4">
      <c r="A113" s="1">
        <v>3.472222222222222E-3</v>
      </c>
      <c r="C113" s="10">
        <f t="shared" si="2"/>
        <v>0.54166666666666563</v>
      </c>
      <c r="D113" s="140" t="s">
        <v>28</v>
      </c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2"/>
      <c r="R113" s="11">
        <v>0.54166666666666563</v>
      </c>
      <c r="S113" s="1">
        <v>3.472222222222222E-3</v>
      </c>
    </row>
    <row r="114" spans="1:19" ht="10" customHeight="1" thickBot="1" x14ac:dyDescent="0.4">
      <c r="A114" s="1">
        <v>3.472222222222222E-3</v>
      </c>
      <c r="C114" s="10">
        <f t="shared" si="2"/>
        <v>0.54513888888888784</v>
      </c>
      <c r="D114" s="143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5"/>
      <c r="R114" s="11">
        <v>0.54513888888888784</v>
      </c>
      <c r="S114" s="1">
        <v>3.472222222222222E-3</v>
      </c>
    </row>
    <row r="115" spans="1:19" ht="10" customHeight="1" thickBot="1" x14ac:dyDescent="0.4">
      <c r="A115" s="1">
        <v>3.472222222222222E-3</v>
      </c>
      <c r="C115" s="10">
        <f t="shared" si="2"/>
        <v>0.54861111111111005</v>
      </c>
      <c r="D115" s="143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5"/>
      <c r="R115" s="11">
        <v>0.54861111111111005</v>
      </c>
      <c r="S115" s="1">
        <v>3.472222222222222E-3</v>
      </c>
    </row>
    <row r="116" spans="1:19" ht="10" customHeight="1" thickBot="1" x14ac:dyDescent="0.4">
      <c r="A116" s="1">
        <v>3.472222222222222E-3</v>
      </c>
      <c r="C116" s="10">
        <f t="shared" si="2"/>
        <v>0.55208333333333226</v>
      </c>
      <c r="D116" s="143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5"/>
      <c r="R116" s="11">
        <v>0.55208333333333226</v>
      </c>
      <c r="S116" s="1">
        <v>3.472222222222222E-3</v>
      </c>
    </row>
    <row r="117" spans="1:19" ht="10" customHeight="1" thickBot="1" x14ac:dyDescent="0.4">
      <c r="A117" s="1">
        <v>3.472222222222222E-3</v>
      </c>
      <c r="C117" s="10">
        <f t="shared" si="2"/>
        <v>0.55555555555555447</v>
      </c>
      <c r="D117" s="146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8"/>
      <c r="R117" s="11">
        <v>0.55555555555555447</v>
      </c>
      <c r="S117" s="1">
        <v>3.472222222222222E-3</v>
      </c>
    </row>
    <row r="118" spans="1:19" ht="10" customHeight="1" thickBot="1" x14ac:dyDescent="0.4">
      <c r="A118" s="1">
        <v>3.472222222222222E-3</v>
      </c>
      <c r="C118" s="10">
        <f t="shared" si="2"/>
        <v>0.55902777777777668</v>
      </c>
      <c r="D118" s="149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1"/>
      <c r="R118" s="11">
        <v>0.55902777777777668</v>
      </c>
      <c r="S118" s="1">
        <v>3.472222222222222E-3</v>
      </c>
    </row>
    <row r="119" spans="1:19" ht="10" customHeight="1" thickBot="1" x14ac:dyDescent="0.4">
      <c r="A119" s="1">
        <v>3.472222222222222E-3</v>
      </c>
      <c r="C119" s="10">
        <f t="shared" si="2"/>
        <v>0.56249999999999889</v>
      </c>
      <c r="D119" s="152" t="s">
        <v>29</v>
      </c>
      <c r="E119" s="152"/>
      <c r="F119" s="152"/>
      <c r="G119" s="152"/>
      <c r="H119" s="260" t="s">
        <v>30</v>
      </c>
      <c r="I119" s="152"/>
      <c r="J119" s="152"/>
      <c r="K119" s="152"/>
      <c r="L119" s="152"/>
      <c r="M119" s="152"/>
      <c r="N119" s="152"/>
      <c r="O119" s="261"/>
      <c r="P119" s="75" t="s">
        <v>64</v>
      </c>
      <c r="Q119" s="216"/>
      <c r="R119" s="11">
        <v>0.56249999999999889</v>
      </c>
      <c r="S119" s="1">
        <v>3.472222222222222E-3</v>
      </c>
    </row>
    <row r="120" spans="1:19" ht="10" customHeight="1" thickBot="1" x14ac:dyDescent="0.4">
      <c r="A120" s="1">
        <v>3.472222222222222E-3</v>
      </c>
      <c r="C120" s="10">
        <f t="shared" si="2"/>
        <v>0.5659722222222211</v>
      </c>
      <c r="D120" s="153"/>
      <c r="E120" s="153"/>
      <c r="F120" s="153"/>
      <c r="G120" s="153"/>
      <c r="H120" s="262"/>
      <c r="I120" s="153"/>
      <c r="J120" s="153"/>
      <c r="K120" s="153"/>
      <c r="L120" s="153"/>
      <c r="M120" s="153"/>
      <c r="N120" s="153"/>
      <c r="O120" s="263"/>
      <c r="P120" s="76"/>
      <c r="Q120" s="217"/>
      <c r="R120" s="11">
        <v>0.5659722222222211</v>
      </c>
      <c r="S120" s="1">
        <v>3.472222222222222E-3</v>
      </c>
    </row>
    <row r="121" spans="1:19" ht="10" customHeight="1" thickBot="1" x14ac:dyDescent="0.4">
      <c r="A121" s="1">
        <v>3.472222222222222E-3</v>
      </c>
      <c r="C121" s="10">
        <f t="shared" si="2"/>
        <v>0.56944444444444331</v>
      </c>
      <c r="D121" s="153"/>
      <c r="E121" s="153"/>
      <c r="F121" s="153"/>
      <c r="G121" s="153"/>
      <c r="H121" s="262"/>
      <c r="I121" s="153"/>
      <c r="J121" s="153"/>
      <c r="K121" s="153"/>
      <c r="L121" s="153"/>
      <c r="M121" s="153"/>
      <c r="N121" s="153"/>
      <c r="O121" s="263"/>
      <c r="P121" s="76"/>
      <c r="Q121" s="217"/>
      <c r="R121" s="11">
        <v>0.56944444444444331</v>
      </c>
      <c r="S121" s="1">
        <v>3.472222222222222E-3</v>
      </c>
    </row>
    <row r="122" spans="1:19" ht="10" customHeight="1" thickBot="1" x14ac:dyDescent="0.4">
      <c r="A122" s="1">
        <v>3.472222222222222E-3</v>
      </c>
      <c r="C122" s="10">
        <f t="shared" si="2"/>
        <v>0.57291666666666552</v>
      </c>
      <c r="D122" s="153"/>
      <c r="E122" s="153"/>
      <c r="F122" s="153"/>
      <c r="G122" s="153"/>
      <c r="H122" s="262"/>
      <c r="I122" s="153"/>
      <c r="J122" s="153"/>
      <c r="K122" s="153"/>
      <c r="L122" s="153"/>
      <c r="M122" s="153"/>
      <c r="N122" s="153"/>
      <c r="O122" s="263"/>
      <c r="P122" s="76"/>
      <c r="Q122" s="217"/>
      <c r="R122" s="11">
        <v>0.57291666666666552</v>
      </c>
      <c r="S122" s="1">
        <v>3.472222222222222E-3</v>
      </c>
    </row>
    <row r="123" spans="1:19" ht="10" customHeight="1" thickBot="1" x14ac:dyDescent="0.4">
      <c r="A123" s="1">
        <v>3.472222222222222E-3</v>
      </c>
      <c r="C123" s="10">
        <f t="shared" si="2"/>
        <v>0.57638888888888773</v>
      </c>
      <c r="D123" s="153"/>
      <c r="E123" s="153"/>
      <c r="F123" s="153"/>
      <c r="G123" s="153"/>
      <c r="H123" s="262"/>
      <c r="I123" s="153"/>
      <c r="J123" s="153"/>
      <c r="K123" s="153"/>
      <c r="L123" s="153"/>
      <c r="M123" s="153"/>
      <c r="N123" s="153"/>
      <c r="O123" s="263"/>
      <c r="P123" s="76"/>
      <c r="Q123" s="217"/>
      <c r="R123" s="11">
        <v>0.57638888888888773</v>
      </c>
      <c r="S123" s="1">
        <v>3.472222222222222E-3</v>
      </c>
    </row>
    <row r="124" spans="1:19" ht="10" customHeight="1" thickBot="1" x14ac:dyDescent="0.4">
      <c r="A124" s="1">
        <v>3.472222222222222E-3</v>
      </c>
      <c r="C124" s="12">
        <f t="shared" si="2"/>
        <v>0.57986111111110994</v>
      </c>
      <c r="D124" s="154"/>
      <c r="E124" s="154"/>
      <c r="F124" s="154"/>
      <c r="G124" s="154"/>
      <c r="H124" s="262"/>
      <c r="I124" s="153"/>
      <c r="J124" s="153"/>
      <c r="K124" s="153"/>
      <c r="L124" s="153"/>
      <c r="M124" s="153"/>
      <c r="N124" s="153"/>
      <c r="O124" s="263"/>
      <c r="P124" s="76"/>
      <c r="Q124" s="217"/>
      <c r="R124" s="11">
        <v>0.57986111111110994</v>
      </c>
      <c r="S124" s="1">
        <v>3.472222222222222E-3</v>
      </c>
    </row>
    <row r="125" spans="1:19" ht="10" customHeight="1" thickBot="1" x14ac:dyDescent="0.4">
      <c r="A125" s="1">
        <v>3.472222222222222E-3</v>
      </c>
      <c r="C125" s="10">
        <f t="shared" si="2"/>
        <v>0.58333333333333215</v>
      </c>
      <c r="D125" s="65" t="s">
        <v>31</v>
      </c>
      <c r="E125" s="66"/>
      <c r="F125" s="227" t="s">
        <v>32</v>
      </c>
      <c r="G125" s="66"/>
      <c r="H125" s="262"/>
      <c r="I125" s="153"/>
      <c r="J125" s="153"/>
      <c r="K125" s="153"/>
      <c r="L125" s="153"/>
      <c r="M125" s="153"/>
      <c r="N125" s="153"/>
      <c r="O125" s="263"/>
      <c r="P125" s="76"/>
      <c r="Q125" s="217"/>
      <c r="R125" s="11">
        <v>0.58333333333333215</v>
      </c>
      <c r="S125" s="1">
        <v>3.472222222222222E-3</v>
      </c>
    </row>
    <row r="126" spans="1:19" ht="10" customHeight="1" thickBot="1" x14ac:dyDescent="0.4">
      <c r="A126" s="1">
        <v>3.472222222222222E-3</v>
      </c>
      <c r="C126" s="10">
        <f t="shared" si="2"/>
        <v>0.58680555555555436</v>
      </c>
      <c r="D126" s="67"/>
      <c r="E126" s="68"/>
      <c r="F126" s="221"/>
      <c r="G126" s="68"/>
      <c r="H126" s="262"/>
      <c r="I126" s="153"/>
      <c r="J126" s="153"/>
      <c r="K126" s="153"/>
      <c r="L126" s="153"/>
      <c r="M126" s="153"/>
      <c r="N126" s="153"/>
      <c r="O126" s="263"/>
      <c r="P126" s="76"/>
      <c r="Q126" s="217"/>
      <c r="R126" s="11">
        <v>0.58680555555555436</v>
      </c>
      <c r="S126" s="1">
        <v>3.472222222222222E-3</v>
      </c>
    </row>
    <row r="127" spans="1:19" ht="10" customHeight="1" thickBot="1" x14ac:dyDescent="0.4">
      <c r="A127" s="1">
        <v>3.472222222222222E-3</v>
      </c>
      <c r="C127" s="10">
        <f t="shared" si="2"/>
        <v>0.59027777777777657</v>
      </c>
      <c r="D127" s="67"/>
      <c r="E127" s="68"/>
      <c r="F127" s="221"/>
      <c r="G127" s="68"/>
      <c r="H127" s="262"/>
      <c r="I127" s="153"/>
      <c r="J127" s="153"/>
      <c r="K127" s="153"/>
      <c r="L127" s="153"/>
      <c r="M127" s="153"/>
      <c r="N127" s="153"/>
      <c r="O127" s="263"/>
      <c r="P127" s="76"/>
      <c r="Q127" s="217"/>
      <c r="R127" s="11">
        <v>0.59027777777777657</v>
      </c>
      <c r="S127" s="1">
        <v>3.472222222222222E-3</v>
      </c>
    </row>
    <row r="128" spans="1:19" ht="10" customHeight="1" thickBot="1" x14ac:dyDescent="0.4">
      <c r="A128" s="1">
        <v>3.472222222222222E-3</v>
      </c>
      <c r="C128" s="10">
        <f t="shared" si="2"/>
        <v>0.59374999999999878</v>
      </c>
      <c r="D128" s="67"/>
      <c r="E128" s="68"/>
      <c r="F128" s="221"/>
      <c r="G128" s="68"/>
      <c r="H128" s="262"/>
      <c r="I128" s="153"/>
      <c r="J128" s="153"/>
      <c r="K128" s="153"/>
      <c r="L128" s="153"/>
      <c r="M128" s="153"/>
      <c r="N128" s="153"/>
      <c r="O128" s="263"/>
      <c r="P128" s="76"/>
      <c r="Q128" s="217"/>
      <c r="R128" s="11">
        <v>0.59374999999999878</v>
      </c>
      <c r="S128" s="1">
        <v>3.472222222222222E-3</v>
      </c>
    </row>
    <row r="129" spans="1:19" ht="10" customHeight="1" thickBot="1" x14ac:dyDescent="0.4">
      <c r="A129" s="1">
        <v>3.472222222222222E-3</v>
      </c>
      <c r="C129" s="10">
        <f t="shared" si="2"/>
        <v>0.59722222222222099</v>
      </c>
      <c r="D129" s="67"/>
      <c r="E129" s="68"/>
      <c r="F129" s="221"/>
      <c r="G129" s="68"/>
      <c r="H129" s="262"/>
      <c r="I129" s="153"/>
      <c r="J129" s="153"/>
      <c r="K129" s="153"/>
      <c r="L129" s="153"/>
      <c r="M129" s="153"/>
      <c r="N129" s="153"/>
      <c r="O129" s="263"/>
      <c r="P129" s="76"/>
      <c r="Q129" s="217"/>
      <c r="R129" s="11">
        <v>0.59722222222222099</v>
      </c>
      <c r="S129" s="1">
        <v>3.472222222222222E-3</v>
      </c>
    </row>
    <row r="130" spans="1:19" s="13" customFormat="1" ht="10" customHeight="1" thickBot="1" x14ac:dyDescent="0.4">
      <c r="A130" s="1">
        <v>3.472222222222222E-3</v>
      </c>
      <c r="B130" s="1"/>
      <c r="C130" s="10">
        <f t="shared" si="2"/>
        <v>0.6006944444444432</v>
      </c>
      <c r="D130" s="67"/>
      <c r="E130" s="68"/>
      <c r="F130" s="221"/>
      <c r="G130" s="68"/>
      <c r="H130" s="262"/>
      <c r="I130" s="153"/>
      <c r="J130" s="153"/>
      <c r="K130" s="153"/>
      <c r="L130" s="153"/>
      <c r="M130" s="153"/>
      <c r="N130" s="153"/>
      <c r="O130" s="263"/>
      <c r="P130" s="76"/>
      <c r="Q130" s="217"/>
      <c r="R130" s="11">
        <v>0.6006944444444432</v>
      </c>
      <c r="S130" s="1">
        <v>3.472222222222222E-3</v>
      </c>
    </row>
    <row r="131" spans="1:19" s="13" customFormat="1" ht="10" customHeight="1" thickBot="1" x14ac:dyDescent="0.4">
      <c r="A131" s="1">
        <v>3.472222222222222E-3</v>
      </c>
      <c r="B131" s="1"/>
      <c r="C131" s="10">
        <f t="shared" si="2"/>
        <v>0.60416666666666541</v>
      </c>
      <c r="D131" s="67"/>
      <c r="E131" s="68"/>
      <c r="F131" s="221"/>
      <c r="G131" s="68"/>
      <c r="H131" s="262"/>
      <c r="I131" s="153"/>
      <c r="J131" s="153"/>
      <c r="K131" s="153"/>
      <c r="L131" s="153"/>
      <c r="M131" s="153"/>
      <c r="N131" s="153"/>
      <c r="O131" s="263"/>
      <c r="P131" s="76"/>
      <c r="Q131" s="217"/>
      <c r="R131" s="11">
        <v>0.60416666666666541</v>
      </c>
      <c r="S131" s="1">
        <v>3.472222222222222E-3</v>
      </c>
    </row>
    <row r="132" spans="1:19" s="13" customFormat="1" ht="10" customHeight="1" thickBot="1" x14ac:dyDescent="0.4">
      <c r="A132" s="1">
        <v>3.472222222222222E-3</v>
      </c>
      <c r="B132" s="1"/>
      <c r="C132" s="10">
        <f t="shared" si="2"/>
        <v>0.60763888888888762</v>
      </c>
      <c r="D132" s="67"/>
      <c r="E132" s="68"/>
      <c r="F132" s="221"/>
      <c r="G132" s="68"/>
      <c r="H132" s="262"/>
      <c r="I132" s="153"/>
      <c r="J132" s="153"/>
      <c r="K132" s="153"/>
      <c r="L132" s="153"/>
      <c r="M132" s="153"/>
      <c r="N132" s="153"/>
      <c r="O132" s="263"/>
      <c r="P132" s="76"/>
      <c r="Q132" s="217"/>
      <c r="R132" s="11">
        <v>0.60763888888888762</v>
      </c>
      <c r="S132" s="1">
        <v>3.472222222222222E-3</v>
      </c>
    </row>
    <row r="133" spans="1:19" s="13" customFormat="1" ht="10" customHeight="1" thickBot="1" x14ac:dyDescent="0.4">
      <c r="A133" s="1">
        <v>3.472222222222222E-3</v>
      </c>
      <c r="B133" s="1"/>
      <c r="C133" s="10">
        <f t="shared" si="2"/>
        <v>0.61111111111110983</v>
      </c>
      <c r="D133" s="67"/>
      <c r="E133" s="68"/>
      <c r="F133" s="221"/>
      <c r="G133" s="68"/>
      <c r="H133" s="262"/>
      <c r="I133" s="153"/>
      <c r="J133" s="153"/>
      <c r="K133" s="153"/>
      <c r="L133" s="153"/>
      <c r="M133" s="153"/>
      <c r="N133" s="153"/>
      <c r="O133" s="263"/>
      <c r="P133" s="76"/>
      <c r="Q133" s="217"/>
      <c r="R133" s="11">
        <v>0.61111111111110983</v>
      </c>
      <c r="S133" s="1">
        <v>3.472222222222222E-3</v>
      </c>
    </row>
    <row r="134" spans="1:19" s="13" customFormat="1" ht="10" customHeight="1" thickBot="1" x14ac:dyDescent="0.4">
      <c r="A134" s="1">
        <v>3.472222222222222E-3</v>
      </c>
      <c r="B134" s="1"/>
      <c r="C134" s="10">
        <f t="shared" si="2"/>
        <v>0.61458333333333204</v>
      </c>
      <c r="D134" s="67"/>
      <c r="E134" s="68"/>
      <c r="F134" s="221"/>
      <c r="G134" s="68"/>
      <c r="H134" s="262"/>
      <c r="I134" s="153"/>
      <c r="J134" s="153"/>
      <c r="K134" s="153"/>
      <c r="L134" s="153"/>
      <c r="M134" s="153"/>
      <c r="N134" s="153"/>
      <c r="O134" s="263"/>
      <c r="P134" s="76"/>
      <c r="Q134" s="217"/>
      <c r="R134" s="11">
        <v>0.61458333333333204</v>
      </c>
      <c r="S134" s="1">
        <v>3.472222222222222E-3</v>
      </c>
    </row>
    <row r="135" spans="1:19" s="13" customFormat="1" ht="10" customHeight="1" thickBot="1" x14ac:dyDescent="0.4">
      <c r="A135" s="1">
        <v>3.472222222222222E-3</v>
      </c>
      <c r="B135" s="1"/>
      <c r="C135" s="10">
        <f t="shared" si="2"/>
        <v>0.61805555555555425</v>
      </c>
      <c r="D135" s="67"/>
      <c r="E135" s="68"/>
      <c r="F135" s="221"/>
      <c r="G135" s="68"/>
      <c r="H135" s="262"/>
      <c r="I135" s="153"/>
      <c r="J135" s="153"/>
      <c r="K135" s="153"/>
      <c r="L135" s="153"/>
      <c r="M135" s="153"/>
      <c r="N135" s="153"/>
      <c r="O135" s="263"/>
      <c r="P135" s="76"/>
      <c r="Q135" s="217"/>
      <c r="R135" s="11">
        <v>0.61805555555555425</v>
      </c>
      <c r="S135" s="1">
        <v>3.472222222222222E-3</v>
      </c>
    </row>
    <row r="136" spans="1:19" s="13" customFormat="1" ht="10" customHeight="1" thickBot="1" x14ac:dyDescent="0.4">
      <c r="A136" s="1">
        <v>3.472222222222222E-3</v>
      </c>
      <c r="B136" s="1"/>
      <c r="C136" s="10">
        <f t="shared" si="2"/>
        <v>0.62152777777777646</v>
      </c>
      <c r="D136" s="67"/>
      <c r="E136" s="68"/>
      <c r="F136" s="221"/>
      <c r="G136" s="68"/>
      <c r="H136" s="262"/>
      <c r="I136" s="153"/>
      <c r="J136" s="153"/>
      <c r="K136" s="153"/>
      <c r="L136" s="153"/>
      <c r="M136" s="153"/>
      <c r="N136" s="153"/>
      <c r="O136" s="263"/>
      <c r="P136" s="76"/>
      <c r="Q136" s="217"/>
      <c r="R136" s="11">
        <v>0.62152777777777646</v>
      </c>
      <c r="S136" s="1">
        <v>3.472222222222222E-3</v>
      </c>
    </row>
    <row r="137" spans="1:19" s="13" customFormat="1" ht="10" customHeight="1" thickBot="1" x14ac:dyDescent="0.4">
      <c r="A137" s="1">
        <v>3.472222222222222E-3</v>
      </c>
      <c r="B137" s="1"/>
      <c r="C137" s="10">
        <f t="shared" si="2"/>
        <v>0.62499999999999867</v>
      </c>
      <c r="D137" s="67"/>
      <c r="E137" s="68"/>
      <c r="F137" s="221"/>
      <c r="G137" s="68"/>
      <c r="H137" s="262"/>
      <c r="I137" s="153"/>
      <c r="J137" s="153"/>
      <c r="K137" s="153"/>
      <c r="L137" s="153"/>
      <c r="M137" s="153"/>
      <c r="N137" s="153"/>
      <c r="O137" s="263"/>
      <c r="P137" s="76"/>
      <c r="Q137" s="217"/>
      <c r="R137" s="11">
        <v>0.62499999999999867</v>
      </c>
      <c r="S137" s="1">
        <v>3.472222222222222E-3</v>
      </c>
    </row>
    <row r="138" spans="1:19" s="13" customFormat="1" ht="10" customHeight="1" thickBot="1" x14ac:dyDescent="0.4">
      <c r="A138" s="1">
        <v>3.472222222222222E-3</v>
      </c>
      <c r="B138" s="1"/>
      <c r="C138" s="10">
        <f t="shared" si="2"/>
        <v>0.62847222222222088</v>
      </c>
      <c r="D138" s="67"/>
      <c r="E138" s="68"/>
      <c r="F138" s="221"/>
      <c r="G138" s="68"/>
      <c r="H138" s="262"/>
      <c r="I138" s="153"/>
      <c r="J138" s="153"/>
      <c r="K138" s="153"/>
      <c r="L138" s="153"/>
      <c r="M138" s="153"/>
      <c r="N138" s="153"/>
      <c r="O138" s="263"/>
      <c r="P138" s="76"/>
      <c r="Q138" s="217"/>
      <c r="R138" s="11">
        <v>0.62847222222222088</v>
      </c>
      <c r="S138" s="1">
        <v>3.472222222222222E-3</v>
      </c>
    </row>
    <row r="139" spans="1:19" s="13" customFormat="1" ht="10" customHeight="1" thickBot="1" x14ac:dyDescent="0.4">
      <c r="A139" s="1">
        <v>3.472222222222222E-3</v>
      </c>
      <c r="B139" s="1"/>
      <c r="C139" s="10">
        <f t="shared" si="2"/>
        <v>0.63194444444444309</v>
      </c>
      <c r="D139" s="67"/>
      <c r="E139" s="68"/>
      <c r="F139" s="221"/>
      <c r="G139" s="68"/>
      <c r="H139" s="262"/>
      <c r="I139" s="153"/>
      <c r="J139" s="153"/>
      <c r="K139" s="153"/>
      <c r="L139" s="153"/>
      <c r="M139" s="153"/>
      <c r="N139" s="153"/>
      <c r="O139" s="263"/>
      <c r="P139" s="76"/>
      <c r="Q139" s="217"/>
      <c r="R139" s="11">
        <v>0.63194444444444309</v>
      </c>
      <c r="S139" s="1">
        <v>3.472222222222222E-3</v>
      </c>
    </row>
    <row r="140" spans="1:19" s="13" customFormat="1" ht="10" customHeight="1" thickBot="1" x14ac:dyDescent="0.4">
      <c r="A140" s="1">
        <v>3.472222222222222E-3</v>
      </c>
      <c r="B140" s="1"/>
      <c r="C140" s="10">
        <f t="shared" si="2"/>
        <v>0.6354166666666653</v>
      </c>
      <c r="D140" s="67"/>
      <c r="E140" s="68"/>
      <c r="F140" s="221"/>
      <c r="G140" s="68"/>
      <c r="H140" s="262"/>
      <c r="I140" s="153"/>
      <c r="J140" s="153"/>
      <c r="K140" s="153"/>
      <c r="L140" s="153"/>
      <c r="M140" s="153"/>
      <c r="N140" s="153"/>
      <c r="O140" s="263"/>
      <c r="P140" s="76"/>
      <c r="Q140" s="217"/>
      <c r="R140" s="11">
        <f t="shared" ref="R140:R148" si="3">R139+0.00347222222222222</f>
        <v>0.6354166666666653</v>
      </c>
      <c r="S140" s="1">
        <v>3.472222222222222E-3</v>
      </c>
    </row>
    <row r="141" spans="1:19" s="13" customFormat="1" ht="10" customHeight="1" thickBot="1" x14ac:dyDescent="0.4">
      <c r="A141" s="1">
        <v>3.472222222222222E-3</v>
      </c>
      <c r="B141" s="1"/>
      <c r="C141" s="10">
        <f t="shared" si="2"/>
        <v>0.63888888888888751</v>
      </c>
      <c r="D141" s="67"/>
      <c r="E141" s="68"/>
      <c r="F141" s="221"/>
      <c r="G141" s="68"/>
      <c r="H141" s="262"/>
      <c r="I141" s="153"/>
      <c r="J141" s="153"/>
      <c r="K141" s="153"/>
      <c r="L141" s="153"/>
      <c r="M141" s="153"/>
      <c r="N141" s="153"/>
      <c r="O141" s="263"/>
      <c r="P141" s="76"/>
      <c r="Q141" s="217"/>
      <c r="R141" s="11">
        <f t="shared" si="3"/>
        <v>0.63888888888888751</v>
      </c>
      <c r="S141" s="1">
        <v>3.472222222222222E-3</v>
      </c>
    </row>
    <row r="142" spans="1:19" s="13" customFormat="1" ht="10" customHeight="1" thickBot="1" x14ac:dyDescent="0.4">
      <c r="A142" s="1">
        <v>3.472222222222222E-3</v>
      </c>
      <c r="B142" s="1"/>
      <c r="C142" s="10">
        <f t="shared" si="2"/>
        <v>0.64236111111110972</v>
      </c>
      <c r="D142" s="67"/>
      <c r="E142" s="68"/>
      <c r="F142" s="221"/>
      <c r="G142" s="68"/>
      <c r="H142" s="262"/>
      <c r="I142" s="153"/>
      <c r="J142" s="153"/>
      <c r="K142" s="153"/>
      <c r="L142" s="153"/>
      <c r="M142" s="153"/>
      <c r="N142" s="153"/>
      <c r="O142" s="263"/>
      <c r="P142" s="76"/>
      <c r="Q142" s="217"/>
      <c r="R142" s="11">
        <f t="shared" si="3"/>
        <v>0.64236111111110972</v>
      </c>
      <c r="S142" s="1">
        <v>3.472222222222222E-3</v>
      </c>
    </row>
    <row r="143" spans="1:19" s="13" customFormat="1" ht="10" customHeight="1" thickBot="1" x14ac:dyDescent="0.4">
      <c r="A143" s="1">
        <v>3.472222222222222E-3</v>
      </c>
      <c r="B143" s="1"/>
      <c r="C143" s="10">
        <f t="shared" si="2"/>
        <v>0.64583333333333193</v>
      </c>
      <c r="D143" s="67"/>
      <c r="E143" s="68"/>
      <c r="F143" s="221"/>
      <c r="G143" s="68"/>
      <c r="H143" s="262"/>
      <c r="I143" s="153"/>
      <c r="J143" s="153"/>
      <c r="K143" s="153"/>
      <c r="L143" s="153"/>
      <c r="M143" s="153"/>
      <c r="N143" s="153"/>
      <c r="O143" s="263"/>
      <c r="P143" s="76"/>
      <c r="Q143" s="217"/>
      <c r="R143" s="11">
        <f t="shared" si="3"/>
        <v>0.64583333333333193</v>
      </c>
      <c r="S143" s="1">
        <v>3.472222222222222E-3</v>
      </c>
    </row>
    <row r="144" spans="1:19" s="13" customFormat="1" ht="10" customHeight="1" thickBot="1" x14ac:dyDescent="0.4">
      <c r="A144" s="1">
        <v>3.472222222222222E-3</v>
      </c>
      <c r="B144" s="1"/>
      <c r="C144" s="10">
        <f t="shared" si="2"/>
        <v>0.64930555555555414</v>
      </c>
      <c r="D144" s="67"/>
      <c r="E144" s="68"/>
      <c r="F144" s="221"/>
      <c r="G144" s="68"/>
      <c r="H144" s="262"/>
      <c r="I144" s="153"/>
      <c r="J144" s="153"/>
      <c r="K144" s="153"/>
      <c r="L144" s="153"/>
      <c r="M144" s="153"/>
      <c r="N144" s="153"/>
      <c r="O144" s="263"/>
      <c r="P144" s="76"/>
      <c r="Q144" s="217"/>
      <c r="R144" s="11">
        <f t="shared" si="3"/>
        <v>0.64930555555555414</v>
      </c>
      <c r="S144" s="1">
        <v>3.472222222222222E-3</v>
      </c>
    </row>
    <row r="145" spans="1:19" s="13" customFormat="1" ht="10" customHeight="1" thickBot="1" x14ac:dyDescent="0.4">
      <c r="A145" s="1">
        <v>3.472222222222222E-3</v>
      </c>
      <c r="B145" s="1"/>
      <c r="C145" s="10">
        <f t="shared" si="2"/>
        <v>0.65277777777777635</v>
      </c>
      <c r="D145" s="67"/>
      <c r="E145" s="68"/>
      <c r="F145" s="221"/>
      <c r="G145" s="68"/>
      <c r="H145" s="262"/>
      <c r="I145" s="153"/>
      <c r="J145" s="153"/>
      <c r="K145" s="153"/>
      <c r="L145" s="153"/>
      <c r="M145" s="153"/>
      <c r="N145" s="153"/>
      <c r="O145" s="263"/>
      <c r="P145" s="76"/>
      <c r="Q145" s="217"/>
      <c r="R145" s="11">
        <f t="shared" si="3"/>
        <v>0.65277777777777635</v>
      </c>
      <c r="S145" s="1">
        <v>3.472222222222222E-3</v>
      </c>
    </row>
    <row r="146" spans="1:19" s="13" customFormat="1" ht="10" customHeight="1" thickBot="1" x14ac:dyDescent="0.4">
      <c r="A146" s="1">
        <v>3.472222222222222E-3</v>
      </c>
      <c r="B146" s="1"/>
      <c r="C146" s="10">
        <f t="shared" si="2"/>
        <v>0.65624999999999856</v>
      </c>
      <c r="D146" s="67"/>
      <c r="E146" s="68"/>
      <c r="F146" s="221"/>
      <c r="G146" s="68"/>
      <c r="H146" s="262"/>
      <c r="I146" s="153"/>
      <c r="J146" s="153"/>
      <c r="K146" s="153"/>
      <c r="L146" s="153"/>
      <c r="M146" s="153"/>
      <c r="N146" s="153"/>
      <c r="O146" s="263"/>
      <c r="P146" s="76"/>
      <c r="Q146" s="217"/>
      <c r="R146" s="11">
        <f t="shared" si="3"/>
        <v>0.65624999999999856</v>
      </c>
      <c r="S146" s="1">
        <v>3.472222222222222E-3</v>
      </c>
    </row>
    <row r="147" spans="1:19" s="13" customFormat="1" ht="10" customHeight="1" thickBot="1" x14ac:dyDescent="0.4">
      <c r="A147" s="1">
        <v>3.472222222222222E-3</v>
      </c>
      <c r="B147" s="1"/>
      <c r="C147" s="10">
        <f t="shared" si="2"/>
        <v>0.65972222222222077</v>
      </c>
      <c r="D147" s="67"/>
      <c r="E147" s="68"/>
      <c r="F147" s="221"/>
      <c r="G147" s="68"/>
      <c r="H147" s="262"/>
      <c r="I147" s="153"/>
      <c r="J147" s="153"/>
      <c r="K147" s="153"/>
      <c r="L147" s="153"/>
      <c r="M147" s="153"/>
      <c r="N147" s="153"/>
      <c r="O147" s="263"/>
      <c r="P147" s="76"/>
      <c r="Q147" s="217"/>
      <c r="R147" s="11">
        <f t="shared" si="3"/>
        <v>0.65972222222222077</v>
      </c>
      <c r="S147" s="1">
        <v>3.472222222222222E-3</v>
      </c>
    </row>
    <row r="148" spans="1:19" s="13" customFormat="1" ht="10" customHeight="1" thickBot="1" x14ac:dyDescent="0.4">
      <c r="A148" s="1">
        <v>3.472222222222222E-3</v>
      </c>
      <c r="B148" s="1"/>
      <c r="C148" s="10">
        <f t="shared" si="2"/>
        <v>0.66319444444444298</v>
      </c>
      <c r="D148" s="67"/>
      <c r="E148" s="68"/>
      <c r="F148" s="221"/>
      <c r="G148" s="68"/>
      <c r="H148" s="262"/>
      <c r="I148" s="153"/>
      <c r="J148" s="153"/>
      <c r="K148" s="153"/>
      <c r="L148" s="153"/>
      <c r="M148" s="153"/>
      <c r="N148" s="153"/>
      <c r="O148" s="263"/>
      <c r="P148" s="76"/>
      <c r="Q148" s="217"/>
      <c r="R148" s="11">
        <f t="shared" si="3"/>
        <v>0.66319444444444298</v>
      </c>
      <c r="S148" s="1">
        <v>3.472222222222222E-3</v>
      </c>
    </row>
    <row r="149" spans="1:19" s="13" customFormat="1" ht="10" customHeight="1" thickBot="1" x14ac:dyDescent="0.4">
      <c r="A149" s="1">
        <v>3.472222222222222E-3</v>
      </c>
      <c r="B149" s="1"/>
      <c r="C149" s="10">
        <f t="shared" si="2"/>
        <v>0.66666666666666519</v>
      </c>
      <c r="D149" s="67"/>
      <c r="E149" s="68"/>
      <c r="F149" s="221"/>
      <c r="G149" s="68"/>
      <c r="H149" s="262"/>
      <c r="I149" s="153"/>
      <c r="J149" s="153"/>
      <c r="K149" s="153"/>
      <c r="L149" s="153"/>
      <c r="M149" s="153"/>
      <c r="N149" s="153"/>
      <c r="O149" s="263"/>
      <c r="P149" s="76"/>
      <c r="Q149" s="217"/>
      <c r="R149" s="11">
        <v>0.66666666666666519</v>
      </c>
      <c r="S149" s="1">
        <v>3.472222222222222E-3</v>
      </c>
    </row>
    <row r="150" spans="1:19" s="13" customFormat="1" ht="10" customHeight="1" thickBot="1" x14ac:dyDescent="0.4">
      <c r="A150" s="1">
        <v>3.472222222222222E-3</v>
      </c>
      <c r="B150" s="1"/>
      <c r="C150" s="10">
        <f t="shared" si="2"/>
        <v>0.6701388888888874</v>
      </c>
      <c r="D150" s="67"/>
      <c r="E150" s="68"/>
      <c r="F150" s="221"/>
      <c r="G150" s="68"/>
      <c r="H150" s="262"/>
      <c r="I150" s="153"/>
      <c r="J150" s="153"/>
      <c r="K150" s="153"/>
      <c r="L150" s="153"/>
      <c r="M150" s="153"/>
      <c r="N150" s="153"/>
      <c r="O150" s="263"/>
      <c r="P150" s="76"/>
      <c r="Q150" s="217"/>
      <c r="R150" s="11">
        <v>0.6701388888888874</v>
      </c>
      <c r="S150" s="1">
        <v>3.472222222222222E-3</v>
      </c>
    </row>
    <row r="151" spans="1:19" s="13" customFormat="1" ht="10" customHeight="1" thickBot="1" x14ac:dyDescent="0.4">
      <c r="A151" s="1">
        <v>3.472222222222222E-3</v>
      </c>
      <c r="B151" s="1"/>
      <c r="C151" s="10">
        <f t="shared" si="2"/>
        <v>0.67361111111110961</v>
      </c>
      <c r="D151" s="67"/>
      <c r="E151" s="68"/>
      <c r="F151" s="221"/>
      <c r="G151" s="68"/>
      <c r="H151" s="262"/>
      <c r="I151" s="153"/>
      <c r="J151" s="153"/>
      <c r="K151" s="153"/>
      <c r="L151" s="153"/>
      <c r="M151" s="153"/>
      <c r="N151" s="153"/>
      <c r="O151" s="263"/>
      <c r="P151" s="76"/>
      <c r="Q151" s="217"/>
      <c r="R151" s="11">
        <v>0.67361111111110961</v>
      </c>
      <c r="S151" s="1">
        <v>3.472222222222222E-3</v>
      </c>
    </row>
    <row r="152" spans="1:19" s="13" customFormat="1" ht="10" customHeight="1" thickBot="1" x14ac:dyDescent="0.4">
      <c r="A152" s="1">
        <v>3.472222222222222E-3</v>
      </c>
      <c r="B152" s="1"/>
      <c r="C152" s="10">
        <f t="shared" ref="C152:C215" si="4">C151+0.00347222222222222</f>
        <v>0.67708333333333182</v>
      </c>
      <c r="D152" s="67"/>
      <c r="E152" s="68"/>
      <c r="F152" s="221"/>
      <c r="G152" s="68"/>
      <c r="H152" s="262"/>
      <c r="I152" s="153"/>
      <c r="J152" s="153"/>
      <c r="K152" s="153"/>
      <c r="L152" s="153"/>
      <c r="M152" s="153"/>
      <c r="N152" s="153"/>
      <c r="O152" s="263"/>
      <c r="P152" s="76"/>
      <c r="Q152" s="217"/>
      <c r="R152" s="11">
        <v>0.67708333333333182</v>
      </c>
      <c r="S152" s="1">
        <v>3.472222222222222E-3</v>
      </c>
    </row>
    <row r="153" spans="1:19" s="13" customFormat="1" ht="10" customHeight="1" thickBot="1" x14ac:dyDescent="0.4">
      <c r="A153" s="1">
        <v>3.472222222222222E-3</v>
      </c>
      <c r="B153" s="1"/>
      <c r="C153" s="10">
        <f t="shared" si="4"/>
        <v>0.68055555555555403</v>
      </c>
      <c r="D153" s="67"/>
      <c r="E153" s="68"/>
      <c r="F153" s="221"/>
      <c r="G153" s="68"/>
      <c r="H153" s="262"/>
      <c r="I153" s="153"/>
      <c r="J153" s="153"/>
      <c r="K153" s="153"/>
      <c r="L153" s="153"/>
      <c r="M153" s="153"/>
      <c r="N153" s="153"/>
      <c r="O153" s="263"/>
      <c r="P153" s="76"/>
      <c r="Q153" s="217"/>
      <c r="R153" s="11">
        <v>0.68055555555555403</v>
      </c>
      <c r="S153" s="1">
        <v>3.472222222222222E-3</v>
      </c>
    </row>
    <row r="154" spans="1:19" s="13" customFormat="1" ht="10" customHeight="1" thickBot="1" x14ac:dyDescent="0.4">
      <c r="A154" s="1">
        <v>3.472222222222222E-3</v>
      </c>
      <c r="B154" s="1"/>
      <c r="C154" s="10">
        <f t="shared" si="4"/>
        <v>0.68402777777777624</v>
      </c>
      <c r="D154" s="67"/>
      <c r="E154" s="68"/>
      <c r="F154" s="221"/>
      <c r="G154" s="68"/>
      <c r="H154" s="264"/>
      <c r="I154" s="154"/>
      <c r="J154" s="154"/>
      <c r="K154" s="154"/>
      <c r="L154" s="154"/>
      <c r="M154" s="154"/>
      <c r="N154" s="154"/>
      <c r="O154" s="265"/>
      <c r="P154" s="77"/>
      <c r="Q154" s="218"/>
      <c r="R154" s="11">
        <v>0.68402777777777624</v>
      </c>
      <c r="S154" s="1">
        <v>3.472222222222222E-3</v>
      </c>
    </row>
    <row r="155" spans="1:19" s="13" customFormat="1" ht="10" customHeight="1" thickBot="1" x14ac:dyDescent="0.4">
      <c r="A155" s="1">
        <v>3.472222222222222E-3</v>
      </c>
      <c r="B155" s="1"/>
      <c r="C155" s="10">
        <f t="shared" si="4"/>
        <v>0.68749999999999845</v>
      </c>
      <c r="D155" s="67"/>
      <c r="E155" s="68"/>
      <c r="F155" s="221"/>
      <c r="G155" s="68"/>
      <c r="H155" s="158" t="s">
        <v>25</v>
      </c>
      <c r="I155" s="159"/>
      <c r="J155" s="159"/>
      <c r="K155" s="159"/>
      <c r="L155" s="159"/>
      <c r="M155" s="159"/>
      <c r="N155" s="159"/>
      <c r="O155" s="159"/>
      <c r="P155" s="159"/>
      <c r="Q155" s="160"/>
      <c r="R155" s="11">
        <v>0.68749999999999845</v>
      </c>
      <c r="S155" s="1">
        <v>3.472222222222222E-3</v>
      </c>
    </row>
    <row r="156" spans="1:19" s="13" customFormat="1" ht="10" customHeight="1" thickBot="1" x14ac:dyDescent="0.4">
      <c r="A156" s="1">
        <v>3.472222222222222E-3</v>
      </c>
      <c r="B156" s="1"/>
      <c r="C156" s="10">
        <f t="shared" si="4"/>
        <v>0.69097222222222066</v>
      </c>
      <c r="D156" s="67"/>
      <c r="E156" s="68"/>
      <c r="F156" s="221"/>
      <c r="G156" s="68"/>
      <c r="H156" s="161"/>
      <c r="I156" s="162"/>
      <c r="J156" s="162"/>
      <c r="K156" s="162"/>
      <c r="L156" s="162"/>
      <c r="M156" s="162"/>
      <c r="N156" s="162"/>
      <c r="O156" s="162"/>
      <c r="P156" s="162"/>
      <c r="Q156" s="163"/>
      <c r="R156" s="11">
        <v>0.69097222222222066</v>
      </c>
      <c r="S156" s="1">
        <v>3.472222222222222E-3</v>
      </c>
    </row>
    <row r="157" spans="1:19" s="13" customFormat="1" ht="10" customHeight="1" thickBot="1" x14ac:dyDescent="0.4">
      <c r="A157" s="1">
        <v>3.472222222222222E-3</v>
      </c>
      <c r="B157" s="1"/>
      <c r="C157" s="10">
        <f t="shared" si="4"/>
        <v>0.69444444444444287</v>
      </c>
      <c r="D157" s="67"/>
      <c r="E157" s="68"/>
      <c r="F157" s="221"/>
      <c r="G157" s="68"/>
      <c r="H157" s="161"/>
      <c r="I157" s="162"/>
      <c r="J157" s="162"/>
      <c r="K157" s="162"/>
      <c r="L157" s="162"/>
      <c r="M157" s="162"/>
      <c r="N157" s="162"/>
      <c r="O157" s="162"/>
      <c r="P157" s="162"/>
      <c r="Q157" s="163"/>
      <c r="R157" s="11">
        <v>0.69444444444444287</v>
      </c>
      <c r="S157" s="1">
        <v>3.472222222222222E-3</v>
      </c>
    </row>
    <row r="158" spans="1:19" s="13" customFormat="1" ht="10" customHeight="1" thickBot="1" x14ac:dyDescent="0.4">
      <c r="A158" s="1">
        <v>3.472222222222222E-3</v>
      </c>
      <c r="B158" s="1"/>
      <c r="C158" s="10">
        <f t="shared" si="4"/>
        <v>0.69791666666666508</v>
      </c>
      <c r="D158" s="67"/>
      <c r="E158" s="68"/>
      <c r="F158" s="221"/>
      <c r="G158" s="68"/>
      <c r="H158" s="161"/>
      <c r="I158" s="162"/>
      <c r="J158" s="162"/>
      <c r="K158" s="162"/>
      <c r="L158" s="162"/>
      <c r="M158" s="162"/>
      <c r="N158" s="162"/>
      <c r="O158" s="162"/>
      <c r="P158" s="162"/>
      <c r="Q158" s="163"/>
      <c r="R158" s="11">
        <v>0.69791666666666508</v>
      </c>
      <c r="S158" s="1">
        <v>3.472222222222222E-3</v>
      </c>
    </row>
    <row r="159" spans="1:19" s="13" customFormat="1" ht="10" customHeight="1" thickBot="1" x14ac:dyDescent="0.4">
      <c r="A159" s="1">
        <v>3.472222222222222E-3</v>
      </c>
      <c r="B159" s="1"/>
      <c r="C159" s="10">
        <f t="shared" si="4"/>
        <v>0.70138888888888729</v>
      </c>
      <c r="D159" s="67"/>
      <c r="E159" s="68"/>
      <c r="F159" s="221"/>
      <c r="G159" s="68"/>
      <c r="H159" s="164"/>
      <c r="I159" s="165"/>
      <c r="J159" s="165"/>
      <c r="K159" s="165"/>
      <c r="L159" s="165"/>
      <c r="M159" s="165"/>
      <c r="N159" s="165"/>
      <c r="O159" s="165"/>
      <c r="P159" s="165"/>
      <c r="Q159" s="166"/>
      <c r="R159" s="11">
        <v>0.70138888888888729</v>
      </c>
      <c r="S159" s="1">
        <v>3.472222222222222E-3</v>
      </c>
    </row>
    <row r="160" spans="1:19" s="13" customFormat="1" ht="10" customHeight="1" thickBot="1" x14ac:dyDescent="0.4">
      <c r="A160" s="1">
        <v>3.472222222222222E-3</v>
      </c>
      <c r="B160" s="1"/>
      <c r="C160" s="10">
        <f t="shared" si="4"/>
        <v>0.7048611111111095</v>
      </c>
      <c r="D160" s="67"/>
      <c r="E160" s="68"/>
      <c r="F160" s="221"/>
      <c r="G160" s="68"/>
      <c r="H160" s="251" t="s">
        <v>33</v>
      </c>
      <c r="I160" s="268"/>
      <c r="J160" s="268"/>
      <c r="K160" s="268"/>
      <c r="L160" s="268"/>
      <c r="M160" s="268"/>
      <c r="N160" s="268"/>
      <c r="O160" s="268"/>
      <c r="P160" s="268"/>
      <c r="Q160" s="252"/>
      <c r="R160" s="11">
        <v>0.7048611111111095</v>
      </c>
      <c r="S160" s="1">
        <v>3.472222222222222E-3</v>
      </c>
    </row>
    <row r="161" spans="1:19" s="13" customFormat="1" ht="10" customHeight="1" thickBot="1" x14ac:dyDescent="0.4">
      <c r="A161" s="1">
        <v>3.472222222222222E-3</v>
      </c>
      <c r="B161" s="1"/>
      <c r="C161" s="10">
        <f t="shared" si="4"/>
        <v>0.70833333333333171</v>
      </c>
      <c r="D161" s="67"/>
      <c r="E161" s="68"/>
      <c r="F161" s="221"/>
      <c r="G161" s="68"/>
      <c r="H161" s="253"/>
      <c r="I161" s="269"/>
      <c r="J161" s="269"/>
      <c r="K161" s="269"/>
      <c r="L161" s="269"/>
      <c r="M161" s="269"/>
      <c r="N161" s="269"/>
      <c r="O161" s="269"/>
      <c r="P161" s="269"/>
      <c r="Q161" s="254"/>
      <c r="R161" s="11">
        <v>0.70833333333333171</v>
      </c>
      <c r="S161" s="1">
        <v>3.472222222222222E-3</v>
      </c>
    </row>
    <row r="162" spans="1:19" ht="10" customHeight="1" thickBot="1" x14ac:dyDescent="0.4">
      <c r="A162" s="1">
        <v>3.472222222222222E-3</v>
      </c>
      <c r="C162" s="10">
        <f t="shared" si="4"/>
        <v>0.71180555555555391</v>
      </c>
      <c r="D162" s="67"/>
      <c r="E162" s="68"/>
      <c r="F162" s="221"/>
      <c r="G162" s="68"/>
      <c r="H162" s="253"/>
      <c r="I162" s="269"/>
      <c r="J162" s="269"/>
      <c r="K162" s="269"/>
      <c r="L162" s="269"/>
      <c r="M162" s="269"/>
      <c r="N162" s="269"/>
      <c r="O162" s="269"/>
      <c r="P162" s="269"/>
      <c r="Q162" s="254"/>
      <c r="R162" s="11">
        <v>0.71180555555555391</v>
      </c>
      <c r="S162" s="1">
        <v>3.472222222222222E-3</v>
      </c>
    </row>
    <row r="163" spans="1:19" ht="10" customHeight="1" thickBot="1" x14ac:dyDescent="0.4">
      <c r="A163" s="1">
        <v>3.472222222222222E-3</v>
      </c>
      <c r="C163" s="10">
        <f t="shared" si="4"/>
        <v>0.71527777777777612</v>
      </c>
      <c r="D163" s="67"/>
      <c r="E163" s="68"/>
      <c r="F163" s="221"/>
      <c r="G163" s="68"/>
      <c r="H163" s="253"/>
      <c r="I163" s="269"/>
      <c r="J163" s="269"/>
      <c r="K163" s="269"/>
      <c r="L163" s="269"/>
      <c r="M163" s="269"/>
      <c r="N163" s="269"/>
      <c r="O163" s="269"/>
      <c r="P163" s="269"/>
      <c r="Q163" s="254"/>
      <c r="R163" s="11">
        <v>0.71527777777777612</v>
      </c>
      <c r="S163" s="1">
        <v>3.472222222222222E-3</v>
      </c>
    </row>
    <row r="164" spans="1:19" ht="10" customHeight="1" thickBot="1" x14ac:dyDescent="0.4">
      <c r="A164" s="1">
        <v>3.472222222222222E-3</v>
      </c>
      <c r="C164" s="10">
        <f t="shared" si="4"/>
        <v>0.71874999999999833</v>
      </c>
      <c r="D164" s="67"/>
      <c r="E164" s="68"/>
      <c r="F164" s="221"/>
      <c r="G164" s="68"/>
      <c r="H164" s="253"/>
      <c r="I164" s="269"/>
      <c r="J164" s="269"/>
      <c r="K164" s="269"/>
      <c r="L164" s="269"/>
      <c r="M164" s="269"/>
      <c r="N164" s="269"/>
      <c r="O164" s="269"/>
      <c r="P164" s="269"/>
      <c r="Q164" s="254"/>
      <c r="R164" s="11">
        <v>0.71874999999999833</v>
      </c>
      <c r="S164" s="1">
        <v>3.472222222222222E-3</v>
      </c>
    </row>
    <row r="165" spans="1:19" ht="10" customHeight="1" thickBot="1" x14ac:dyDescent="0.4">
      <c r="A165" s="1">
        <v>3.472222222222222E-3</v>
      </c>
      <c r="C165" s="10">
        <f t="shared" si="4"/>
        <v>0.72222222222222054</v>
      </c>
      <c r="D165" s="67"/>
      <c r="E165" s="68"/>
      <c r="F165" s="221"/>
      <c r="G165" s="68"/>
      <c r="H165" s="253"/>
      <c r="I165" s="269"/>
      <c r="J165" s="269"/>
      <c r="K165" s="269"/>
      <c r="L165" s="269"/>
      <c r="M165" s="269"/>
      <c r="N165" s="269"/>
      <c r="O165" s="269"/>
      <c r="P165" s="269"/>
      <c r="Q165" s="254"/>
      <c r="R165" s="11">
        <v>0.72222222222222054</v>
      </c>
      <c r="S165" s="1">
        <v>3.472222222222222E-3</v>
      </c>
    </row>
    <row r="166" spans="1:19" ht="10" customHeight="1" thickBot="1" x14ac:dyDescent="0.4">
      <c r="A166" s="1">
        <v>3.472222222222222E-3</v>
      </c>
      <c r="C166" s="10">
        <f t="shared" si="4"/>
        <v>0.72569444444444275</v>
      </c>
      <c r="D166" s="67"/>
      <c r="E166" s="68"/>
      <c r="F166" s="221"/>
      <c r="G166" s="68"/>
      <c r="H166" s="253"/>
      <c r="I166" s="269"/>
      <c r="J166" s="269"/>
      <c r="K166" s="269"/>
      <c r="L166" s="269"/>
      <c r="M166" s="269"/>
      <c r="N166" s="269"/>
      <c r="O166" s="269"/>
      <c r="P166" s="269"/>
      <c r="Q166" s="254"/>
      <c r="R166" s="11">
        <v>0.72569444444444275</v>
      </c>
      <c r="S166" s="1">
        <v>3.472222222222222E-3</v>
      </c>
    </row>
    <row r="167" spans="1:19" ht="10" customHeight="1" thickBot="1" x14ac:dyDescent="0.4">
      <c r="A167" s="1">
        <v>3.472222222222222E-3</v>
      </c>
      <c r="C167" s="10">
        <f t="shared" si="4"/>
        <v>0.72916666666666496</v>
      </c>
      <c r="D167" s="67"/>
      <c r="E167" s="68"/>
      <c r="F167" s="221"/>
      <c r="G167" s="68"/>
      <c r="H167" s="253"/>
      <c r="I167" s="269"/>
      <c r="J167" s="269"/>
      <c r="K167" s="269"/>
      <c r="L167" s="269"/>
      <c r="M167" s="269"/>
      <c r="N167" s="269"/>
      <c r="O167" s="269"/>
      <c r="P167" s="269"/>
      <c r="Q167" s="254"/>
      <c r="R167" s="11">
        <v>0.72916666666666496</v>
      </c>
      <c r="S167" s="1">
        <v>3.472222222222222E-3</v>
      </c>
    </row>
    <row r="168" spans="1:19" ht="10" customHeight="1" thickBot="1" x14ac:dyDescent="0.4">
      <c r="A168" s="1">
        <v>3.472222222222222E-3</v>
      </c>
      <c r="C168" s="10">
        <f t="shared" si="4"/>
        <v>0.73263888888888717</v>
      </c>
      <c r="D168" s="67"/>
      <c r="E168" s="68"/>
      <c r="F168" s="221"/>
      <c r="G168" s="68"/>
      <c r="H168" s="253"/>
      <c r="I168" s="269"/>
      <c r="J168" s="269"/>
      <c r="K168" s="269"/>
      <c r="L168" s="269"/>
      <c r="M168" s="269"/>
      <c r="N168" s="269"/>
      <c r="O168" s="269"/>
      <c r="P168" s="269"/>
      <c r="Q168" s="254"/>
      <c r="R168" s="11">
        <v>0.73263888888888717</v>
      </c>
      <c r="S168" s="1">
        <v>3.472222222222222E-3</v>
      </c>
    </row>
    <row r="169" spans="1:19" ht="10" customHeight="1" thickBot="1" x14ac:dyDescent="0.4">
      <c r="A169" s="1">
        <v>3.472222222222222E-3</v>
      </c>
      <c r="C169" s="10">
        <f t="shared" si="4"/>
        <v>0.73611111111110938</v>
      </c>
      <c r="D169" s="67"/>
      <c r="E169" s="68"/>
      <c r="F169" s="221"/>
      <c r="G169" s="68"/>
      <c r="H169" s="255"/>
      <c r="I169" s="270"/>
      <c r="J169" s="270"/>
      <c r="K169" s="270"/>
      <c r="L169" s="270"/>
      <c r="M169" s="270"/>
      <c r="N169" s="270"/>
      <c r="O169" s="270"/>
      <c r="P169" s="270"/>
      <c r="Q169" s="256"/>
      <c r="R169" s="11">
        <v>0.73611111111110938</v>
      </c>
      <c r="S169" s="1">
        <v>3.472222222222222E-3</v>
      </c>
    </row>
    <row r="170" spans="1:19" ht="10" customHeight="1" thickBot="1" x14ac:dyDescent="0.4">
      <c r="A170" s="1">
        <v>3.472222222222222E-3</v>
      </c>
      <c r="C170" s="10">
        <f t="shared" si="4"/>
        <v>0.73958333333333159</v>
      </c>
      <c r="D170" s="67"/>
      <c r="E170" s="68"/>
      <c r="F170" s="221"/>
      <c r="G170" s="68"/>
      <c r="H170" s="136" t="s">
        <v>34</v>
      </c>
      <c r="I170" s="136"/>
      <c r="J170" s="136"/>
      <c r="K170" s="136"/>
      <c r="L170" s="136"/>
      <c r="M170" s="136"/>
      <c r="N170" s="136"/>
      <c r="O170" s="136"/>
      <c r="P170" s="136"/>
      <c r="Q170" s="136"/>
      <c r="R170" s="11">
        <v>0.73958333333333159</v>
      </c>
      <c r="S170" s="1">
        <v>3.472222222222222E-3</v>
      </c>
    </row>
    <row r="171" spans="1:19" ht="10" customHeight="1" thickBot="1" x14ac:dyDescent="0.4">
      <c r="A171" s="1">
        <v>3.472222222222222E-3</v>
      </c>
      <c r="C171" s="10">
        <f t="shared" si="4"/>
        <v>0.7430555555555538</v>
      </c>
      <c r="D171" s="67"/>
      <c r="E171" s="68"/>
      <c r="F171" s="221"/>
      <c r="G171" s="68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1">
        <v>0.7430555555555538</v>
      </c>
      <c r="S171" s="1">
        <v>3.472222222222222E-3</v>
      </c>
    </row>
    <row r="172" spans="1:19" ht="10" customHeight="1" thickBot="1" x14ac:dyDescent="0.4">
      <c r="A172" s="1">
        <v>3.472222222222222E-3</v>
      </c>
      <c r="C172" s="10">
        <f t="shared" si="4"/>
        <v>0.74652777777777601</v>
      </c>
      <c r="D172" s="67"/>
      <c r="E172" s="68"/>
      <c r="F172" s="221"/>
      <c r="G172" s="68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1">
        <v>0.74652777777777601</v>
      </c>
      <c r="S172" s="1">
        <v>3.472222222222222E-3</v>
      </c>
    </row>
    <row r="173" spans="1:19" ht="10" customHeight="1" thickBot="1" x14ac:dyDescent="0.4">
      <c r="A173" s="1">
        <v>3.472222222222222E-3</v>
      </c>
      <c r="C173" s="14">
        <f t="shared" si="4"/>
        <v>0.74999999999999822</v>
      </c>
      <c r="D173" s="67"/>
      <c r="E173" s="68"/>
      <c r="F173" s="221"/>
      <c r="G173" s="68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5">
        <v>0.74999999999999822</v>
      </c>
      <c r="S173" s="1">
        <v>3.472222222222222E-3</v>
      </c>
    </row>
    <row r="174" spans="1:19" ht="10" customHeight="1" thickBot="1" x14ac:dyDescent="0.4">
      <c r="A174" s="1">
        <v>3.472222222222222E-3</v>
      </c>
      <c r="C174" s="10">
        <f t="shared" si="4"/>
        <v>0.75347222222222043</v>
      </c>
      <c r="D174" s="67"/>
      <c r="E174" s="68"/>
      <c r="F174" s="221"/>
      <c r="G174" s="68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1">
        <v>0.75347222222222043</v>
      </c>
      <c r="S174" s="1">
        <v>3.472222222222222E-3</v>
      </c>
    </row>
    <row r="175" spans="1:19" ht="10" customHeight="1" thickBot="1" x14ac:dyDescent="0.4">
      <c r="A175" s="1">
        <v>3.472222222222222E-3</v>
      </c>
      <c r="C175" s="10">
        <f t="shared" si="4"/>
        <v>0.75694444444444264</v>
      </c>
      <c r="D175" s="67"/>
      <c r="E175" s="68"/>
      <c r="F175" s="221"/>
      <c r="G175" s="68"/>
      <c r="H175" s="266" t="s">
        <v>65</v>
      </c>
      <c r="I175" s="266"/>
      <c r="J175" s="266"/>
      <c r="K175" s="266"/>
      <c r="L175" s="267" t="s">
        <v>35</v>
      </c>
      <c r="M175" s="267"/>
      <c r="N175" s="266" t="s">
        <v>65</v>
      </c>
      <c r="O175" s="266"/>
      <c r="P175" s="266"/>
      <c r="Q175" s="266"/>
      <c r="R175" s="11">
        <v>0.75694444444444264</v>
      </c>
      <c r="S175" s="1">
        <v>3.472222222222222E-3</v>
      </c>
    </row>
    <row r="176" spans="1:19" ht="10" customHeight="1" thickBot="1" x14ac:dyDescent="0.4">
      <c r="A176" s="1">
        <v>3.472222222222222E-3</v>
      </c>
      <c r="C176" s="10">
        <f t="shared" si="4"/>
        <v>0.76041666666666485</v>
      </c>
      <c r="D176" s="67"/>
      <c r="E176" s="68"/>
      <c r="F176" s="221"/>
      <c r="G176" s="68"/>
      <c r="H176" s="266"/>
      <c r="I176" s="266"/>
      <c r="J176" s="266"/>
      <c r="K176" s="266"/>
      <c r="L176" s="267"/>
      <c r="M176" s="267"/>
      <c r="N176" s="266"/>
      <c r="O176" s="266"/>
      <c r="P176" s="266"/>
      <c r="Q176" s="266"/>
      <c r="R176" s="11">
        <v>0.76041666666666485</v>
      </c>
      <c r="S176" s="1">
        <v>3.472222222222222E-3</v>
      </c>
    </row>
    <row r="177" spans="1:19" ht="12.75" customHeight="1" thickBot="1" x14ac:dyDescent="0.4">
      <c r="A177" s="1">
        <v>3.472222222222222E-3</v>
      </c>
      <c r="C177" s="10">
        <f t="shared" si="4"/>
        <v>0.76388888888888706</v>
      </c>
      <c r="D177" s="67"/>
      <c r="E177" s="68"/>
      <c r="F177" s="228"/>
      <c r="G177" s="70"/>
      <c r="H177" s="266"/>
      <c r="I177" s="266"/>
      <c r="J177" s="266"/>
      <c r="K177" s="266"/>
      <c r="L177" s="267"/>
      <c r="M177" s="267"/>
      <c r="N177" s="266"/>
      <c r="O177" s="266"/>
      <c r="P177" s="266"/>
      <c r="Q177" s="266"/>
      <c r="R177" s="11">
        <v>0.76388888888888706</v>
      </c>
      <c r="S177" s="1">
        <v>3.472222222222222E-3</v>
      </c>
    </row>
    <row r="178" spans="1:19" ht="10" customHeight="1" thickBot="1" x14ac:dyDescent="0.4">
      <c r="A178" s="1">
        <v>3.472222222222222E-3</v>
      </c>
      <c r="C178" s="10">
        <f t="shared" si="4"/>
        <v>0.76736111111110927</v>
      </c>
      <c r="D178" s="67"/>
      <c r="E178" s="68"/>
      <c r="F178" s="242" t="s">
        <v>37</v>
      </c>
      <c r="G178" s="243"/>
      <c r="H178" s="136" t="s">
        <v>36</v>
      </c>
      <c r="I178" s="136"/>
      <c r="J178" s="136"/>
      <c r="K178" s="136"/>
      <c r="L178" s="136"/>
      <c r="M178" s="136"/>
      <c r="N178" s="136"/>
      <c r="O178" s="136"/>
      <c r="P178" s="136"/>
      <c r="Q178" s="136"/>
      <c r="R178" s="11">
        <v>0.76736111111110927</v>
      </c>
      <c r="S178" s="1">
        <v>3.472222222222222E-3</v>
      </c>
    </row>
    <row r="179" spans="1:19" ht="10" customHeight="1" thickBot="1" x14ac:dyDescent="0.4">
      <c r="A179" s="1">
        <v>3.472222222222222E-3</v>
      </c>
      <c r="C179" s="10">
        <f t="shared" si="4"/>
        <v>0.77083333333333148</v>
      </c>
      <c r="D179" s="67"/>
      <c r="E179" s="68"/>
      <c r="F179" s="244"/>
      <c r="G179" s="245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1">
        <v>0.77083333333333148</v>
      </c>
      <c r="S179" s="1">
        <v>3.472222222222222E-3</v>
      </c>
    </row>
    <row r="180" spans="1:19" ht="10" customHeight="1" thickBot="1" x14ac:dyDescent="0.4">
      <c r="A180" s="1">
        <v>3.472222222222222E-3</v>
      </c>
      <c r="C180" s="10">
        <f t="shared" si="4"/>
        <v>0.77430555555555369</v>
      </c>
      <c r="D180" s="67"/>
      <c r="E180" s="68"/>
      <c r="F180" s="246"/>
      <c r="G180" s="247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1">
        <v>0.77430555555555369</v>
      </c>
      <c r="S180" s="1">
        <v>3.472222222222222E-3</v>
      </c>
    </row>
    <row r="181" spans="1:19" ht="10" customHeight="1" thickBot="1" x14ac:dyDescent="0.4">
      <c r="A181" s="1">
        <v>3.472222222222222E-3</v>
      </c>
      <c r="C181" s="10">
        <f t="shared" si="4"/>
        <v>0.7777777777777759</v>
      </c>
      <c r="D181" s="67"/>
      <c r="E181" s="68"/>
      <c r="F181" s="53" t="s">
        <v>62</v>
      </c>
      <c r="G181" s="54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1">
        <v>0.7777777777777759</v>
      </c>
      <c r="S181" s="1">
        <v>3.472222222222222E-3</v>
      </c>
    </row>
    <row r="182" spans="1:19" ht="9" customHeight="1" thickBot="1" x14ac:dyDescent="0.4">
      <c r="A182" s="1">
        <v>3.472222222222222E-3</v>
      </c>
      <c r="C182" s="10">
        <f t="shared" si="4"/>
        <v>0.78124999999999811</v>
      </c>
      <c r="D182" s="67"/>
      <c r="E182" s="68"/>
      <c r="F182" s="55"/>
      <c r="G182" s="5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1">
        <v>0.78124999999999811</v>
      </c>
      <c r="S182" s="1">
        <v>3.472222222222222E-3</v>
      </c>
    </row>
    <row r="183" spans="1:19" ht="12.75" customHeight="1" thickBot="1" x14ac:dyDescent="0.4">
      <c r="A183" s="1">
        <v>3.472222222222222E-3</v>
      </c>
      <c r="C183" s="10">
        <f t="shared" si="4"/>
        <v>0.78472222222222032</v>
      </c>
      <c r="D183" s="69"/>
      <c r="E183" s="70"/>
      <c r="F183" s="57"/>
      <c r="G183" s="58"/>
      <c r="H183" s="248" t="s">
        <v>38</v>
      </c>
      <c r="I183" s="248"/>
      <c r="J183" s="248"/>
      <c r="K183" s="248"/>
      <c r="L183" s="248"/>
      <c r="M183" s="248"/>
      <c r="N183" s="248"/>
      <c r="O183" s="248"/>
      <c r="P183" s="248"/>
      <c r="Q183" s="248"/>
      <c r="R183" s="11">
        <v>0.78472222222222032</v>
      </c>
      <c r="S183" s="1">
        <v>3.472222222222222E-3</v>
      </c>
    </row>
    <row r="184" spans="1:19" ht="12.75" customHeight="1" thickBot="1" x14ac:dyDescent="0.4">
      <c r="A184" s="1">
        <v>3.472222222222222E-3</v>
      </c>
      <c r="C184" s="10">
        <f t="shared" si="4"/>
        <v>0.78819444444444253</v>
      </c>
      <c r="D184" s="149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1"/>
      <c r="R184" s="11">
        <v>0.78819444444444253</v>
      </c>
      <c r="S184" s="1">
        <v>3.472222222222222E-3</v>
      </c>
    </row>
    <row r="185" spans="1:19" ht="10" customHeight="1" thickBot="1" x14ac:dyDescent="0.4">
      <c r="A185" s="1">
        <v>3.472222222222222E-3</v>
      </c>
      <c r="C185" s="10">
        <f t="shared" si="4"/>
        <v>0.79166666666666474</v>
      </c>
      <c r="D185" s="249" t="s">
        <v>39</v>
      </c>
      <c r="E185" s="237"/>
      <c r="F185" s="237"/>
      <c r="G185" s="237"/>
      <c r="H185" s="237"/>
      <c r="I185" s="237"/>
      <c r="J185" s="237"/>
      <c r="K185" s="237"/>
      <c r="L185" s="237"/>
      <c r="M185" s="237"/>
      <c r="N185" s="237"/>
      <c r="O185" s="237"/>
      <c r="P185" s="237"/>
      <c r="Q185" s="250"/>
      <c r="R185" s="11">
        <v>0.79166666666666474</v>
      </c>
      <c r="S185" s="1">
        <v>3.472222222222222E-3</v>
      </c>
    </row>
    <row r="186" spans="1:19" ht="10" customHeight="1" thickBot="1" x14ac:dyDescent="0.4">
      <c r="A186" s="1">
        <v>3.472222222222222E-3</v>
      </c>
      <c r="C186" s="10">
        <f t="shared" si="4"/>
        <v>0.79513888888888695</v>
      </c>
      <c r="D186" s="249"/>
      <c r="E186" s="237"/>
      <c r="F186" s="237"/>
      <c r="G186" s="237"/>
      <c r="H186" s="237"/>
      <c r="I186" s="237"/>
      <c r="J186" s="237"/>
      <c r="K186" s="237"/>
      <c r="L186" s="237"/>
      <c r="M186" s="237"/>
      <c r="N186" s="237"/>
      <c r="O186" s="237"/>
      <c r="P186" s="237"/>
      <c r="Q186" s="250"/>
      <c r="R186" s="11">
        <v>0.79513888888888695</v>
      </c>
      <c r="S186" s="1">
        <v>3.472222222222222E-3</v>
      </c>
    </row>
    <row r="187" spans="1:19" ht="10" customHeight="1" thickBot="1" x14ac:dyDescent="0.4">
      <c r="A187" s="1">
        <v>3.472222222222222E-3</v>
      </c>
      <c r="C187" s="10">
        <f t="shared" si="4"/>
        <v>0.79861111111110916</v>
      </c>
      <c r="D187" s="249"/>
      <c r="E187" s="237"/>
      <c r="F187" s="237"/>
      <c r="G187" s="237"/>
      <c r="H187" s="237"/>
      <c r="I187" s="237"/>
      <c r="J187" s="237"/>
      <c r="K187" s="237"/>
      <c r="L187" s="237"/>
      <c r="M187" s="237"/>
      <c r="N187" s="237"/>
      <c r="O187" s="237"/>
      <c r="P187" s="237"/>
      <c r="Q187" s="250"/>
      <c r="R187" s="11">
        <v>0.79861111111110916</v>
      </c>
      <c r="S187" s="1">
        <v>3.472222222222222E-3</v>
      </c>
    </row>
    <row r="188" spans="1:19" ht="10" customHeight="1" thickBot="1" x14ac:dyDescent="0.4">
      <c r="A188" s="1">
        <v>3.472222222222222E-3</v>
      </c>
      <c r="C188" s="10">
        <f t="shared" si="4"/>
        <v>0.80208333333333137</v>
      </c>
      <c r="D188" s="249"/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50"/>
      <c r="R188" s="11">
        <v>0.80208333333333137</v>
      </c>
      <c r="S188" s="1">
        <v>3.472222222222222E-3</v>
      </c>
    </row>
    <row r="189" spans="1:19" ht="10" customHeight="1" thickBot="1" x14ac:dyDescent="0.4">
      <c r="A189" s="1">
        <v>3.472222222222222E-3</v>
      </c>
      <c r="C189" s="10">
        <f t="shared" si="4"/>
        <v>0.80555555555555358</v>
      </c>
      <c r="D189" s="130" t="s">
        <v>40</v>
      </c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2"/>
      <c r="R189" s="11">
        <v>0.80555555555555358</v>
      </c>
      <c r="S189" s="1">
        <v>3.472222222222222E-3</v>
      </c>
    </row>
    <row r="190" spans="1:19" ht="10" customHeight="1" thickBot="1" x14ac:dyDescent="0.4">
      <c r="A190" s="1">
        <v>3.472222222222222E-3</v>
      </c>
      <c r="C190" s="10">
        <f t="shared" si="4"/>
        <v>0.80902777777777579</v>
      </c>
      <c r="D190" s="133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5"/>
      <c r="R190" s="11">
        <v>0.80902777777777579</v>
      </c>
      <c r="S190" s="1">
        <v>3.472222222222222E-3</v>
      </c>
    </row>
    <row r="191" spans="1:19" ht="10" customHeight="1" thickBot="1" x14ac:dyDescent="0.4">
      <c r="A191" s="1">
        <v>3.472222222222222E-3</v>
      </c>
      <c r="C191" s="10">
        <f t="shared" si="4"/>
        <v>0.812499999999998</v>
      </c>
      <c r="D191" s="236" t="s">
        <v>41</v>
      </c>
      <c r="E191" s="236"/>
      <c r="F191" s="236"/>
      <c r="G191" s="236"/>
      <c r="H191" s="236"/>
      <c r="I191" s="236"/>
      <c r="J191" s="236"/>
      <c r="K191" s="236"/>
      <c r="L191" s="236"/>
      <c r="M191" s="236"/>
      <c r="N191" s="236"/>
      <c r="O191" s="236"/>
      <c r="P191" s="236"/>
      <c r="Q191" s="236"/>
      <c r="R191" s="11">
        <v>0.812499999999998</v>
      </c>
      <c r="S191" s="1">
        <v>3.472222222222222E-3</v>
      </c>
    </row>
    <row r="192" spans="1:19" ht="10" customHeight="1" thickBot="1" x14ac:dyDescent="0.4">
      <c r="A192" s="1">
        <v>3.472222222222222E-3</v>
      </c>
      <c r="C192" s="10">
        <f t="shared" si="4"/>
        <v>0.81597222222222021</v>
      </c>
      <c r="D192" s="237"/>
      <c r="E192" s="237"/>
      <c r="F192" s="237"/>
      <c r="G192" s="237"/>
      <c r="H192" s="237"/>
      <c r="I192" s="237"/>
      <c r="J192" s="237"/>
      <c r="K192" s="237"/>
      <c r="L192" s="237"/>
      <c r="M192" s="237"/>
      <c r="N192" s="237"/>
      <c r="O192" s="237"/>
      <c r="P192" s="237"/>
      <c r="Q192" s="237"/>
      <c r="R192" s="11">
        <v>0.81597222222222021</v>
      </c>
      <c r="S192" s="1">
        <v>3.472222222222222E-3</v>
      </c>
    </row>
    <row r="193" spans="1:19" ht="10" customHeight="1" thickBot="1" x14ac:dyDescent="0.4">
      <c r="A193" s="1">
        <v>3.472222222222222E-3</v>
      </c>
      <c r="C193" s="10">
        <f t="shared" si="4"/>
        <v>0.81944444444444242</v>
      </c>
      <c r="D193" s="237"/>
      <c r="E193" s="237"/>
      <c r="F193" s="237"/>
      <c r="G193" s="237"/>
      <c r="H193" s="237"/>
      <c r="I193" s="237"/>
      <c r="J193" s="237"/>
      <c r="K193" s="237"/>
      <c r="L193" s="237"/>
      <c r="M193" s="237"/>
      <c r="N193" s="237"/>
      <c r="O193" s="237"/>
      <c r="P193" s="237"/>
      <c r="Q193" s="237"/>
      <c r="R193" s="11">
        <v>0.81944444444444242</v>
      </c>
      <c r="S193" s="1">
        <v>3.472222222222222E-3</v>
      </c>
    </row>
    <row r="194" spans="1:19" ht="10" customHeight="1" thickBot="1" x14ac:dyDescent="0.4">
      <c r="A194" s="1">
        <v>3.472222222222222E-3</v>
      </c>
      <c r="C194" s="10">
        <f t="shared" si="4"/>
        <v>0.82291666666666463</v>
      </c>
      <c r="D194" s="237"/>
      <c r="E194" s="237"/>
      <c r="F194" s="237"/>
      <c r="G194" s="237"/>
      <c r="H194" s="237"/>
      <c r="I194" s="237"/>
      <c r="J194" s="237"/>
      <c r="K194" s="237"/>
      <c r="L194" s="237"/>
      <c r="M194" s="237"/>
      <c r="N194" s="237"/>
      <c r="O194" s="237"/>
      <c r="P194" s="237"/>
      <c r="Q194" s="237"/>
      <c r="R194" s="11">
        <v>0.82291666666666463</v>
      </c>
      <c r="S194" s="1">
        <v>3.472222222222222E-3</v>
      </c>
    </row>
    <row r="195" spans="1:19" ht="10" customHeight="1" thickBot="1" x14ac:dyDescent="0.4">
      <c r="A195" s="1">
        <v>3.472222222222222E-3</v>
      </c>
      <c r="C195" s="12">
        <f t="shared" si="4"/>
        <v>0.82638888888888684</v>
      </c>
      <c r="D195" s="237"/>
      <c r="E195" s="237"/>
      <c r="F195" s="237"/>
      <c r="G195" s="237"/>
      <c r="H195" s="237"/>
      <c r="I195" s="237"/>
      <c r="J195" s="237"/>
      <c r="K195" s="237"/>
      <c r="L195" s="237"/>
      <c r="M195" s="237"/>
      <c r="N195" s="237"/>
      <c r="O195" s="237"/>
      <c r="P195" s="237"/>
      <c r="Q195" s="237"/>
      <c r="R195" s="12">
        <v>0.82638888888888684</v>
      </c>
      <c r="S195" s="1">
        <v>3.472222222222222E-3</v>
      </c>
    </row>
    <row r="196" spans="1:19" ht="10" customHeight="1" thickBot="1" x14ac:dyDescent="0.4">
      <c r="A196" s="1">
        <v>3.472222222222222E-3</v>
      </c>
      <c r="C196" s="10">
        <f t="shared" si="4"/>
        <v>0.82986111111110905</v>
      </c>
      <c r="D196" s="238" t="s">
        <v>43</v>
      </c>
      <c r="E196" s="239"/>
      <c r="F196" s="239"/>
      <c r="G196" s="239"/>
      <c r="H196" s="239"/>
      <c r="I196" s="239"/>
      <c r="J196" s="240"/>
      <c r="K196" s="240"/>
      <c r="L196" s="239"/>
      <c r="M196" s="239"/>
      <c r="N196" s="239"/>
      <c r="O196" s="239"/>
      <c r="P196" s="240"/>
      <c r="Q196" s="241"/>
      <c r="R196" s="11">
        <v>0.82986111111110905</v>
      </c>
      <c r="S196" s="1">
        <v>3.472222222222222E-3</v>
      </c>
    </row>
    <row r="197" spans="1:19" ht="10" customHeight="1" thickBot="1" x14ac:dyDescent="0.4">
      <c r="A197" s="1">
        <v>3.472222222222222E-3</v>
      </c>
      <c r="C197" s="10">
        <f t="shared" si="4"/>
        <v>0.83333333333333126</v>
      </c>
      <c r="D197" s="45" t="s">
        <v>71</v>
      </c>
      <c r="E197" s="46"/>
      <c r="F197" s="221" t="s">
        <v>45</v>
      </c>
      <c r="G197" s="222"/>
      <c r="H197" s="227" t="s">
        <v>46</v>
      </c>
      <c r="I197" s="66"/>
      <c r="J197" s="227" t="s">
        <v>47</v>
      </c>
      <c r="K197" s="66"/>
      <c r="L197" s="229" t="s">
        <v>48</v>
      </c>
      <c r="M197" s="229"/>
      <c r="N197" s="111" t="s">
        <v>49</v>
      </c>
      <c r="O197" s="112"/>
      <c r="P197" s="230" t="s">
        <v>44</v>
      </c>
      <c r="Q197" s="231"/>
      <c r="R197" s="11">
        <v>0.83333333333333126</v>
      </c>
      <c r="S197" s="1">
        <v>3.472222222222222E-3</v>
      </c>
    </row>
    <row r="198" spans="1:19" ht="10" customHeight="1" thickBot="1" x14ac:dyDescent="0.4">
      <c r="A198" s="1">
        <v>3.472222222222222E-3</v>
      </c>
      <c r="C198" s="10">
        <f t="shared" si="4"/>
        <v>0.83680555555555347</v>
      </c>
      <c r="D198" s="47"/>
      <c r="E198" s="48"/>
      <c r="F198" s="223"/>
      <c r="G198" s="222"/>
      <c r="H198" s="221"/>
      <c r="I198" s="68"/>
      <c r="J198" s="221"/>
      <c r="K198" s="68"/>
      <c r="L198" s="229"/>
      <c r="M198" s="229"/>
      <c r="N198" s="114"/>
      <c r="O198" s="115"/>
      <c r="P198" s="232"/>
      <c r="Q198" s="233"/>
      <c r="R198" s="11">
        <v>0.83680555555555347</v>
      </c>
      <c r="S198" s="1">
        <v>3.472222222222222E-3</v>
      </c>
    </row>
    <row r="199" spans="1:19" ht="10" customHeight="1" thickBot="1" x14ac:dyDescent="0.4">
      <c r="A199" s="1">
        <v>3.472222222222222E-3</v>
      </c>
      <c r="C199" s="10">
        <f t="shared" si="4"/>
        <v>0.84027777777777568</v>
      </c>
      <c r="D199" s="47"/>
      <c r="E199" s="48"/>
      <c r="F199" s="223"/>
      <c r="G199" s="222"/>
      <c r="H199" s="221"/>
      <c r="I199" s="68"/>
      <c r="J199" s="221"/>
      <c r="K199" s="68"/>
      <c r="L199" s="229"/>
      <c r="M199" s="229"/>
      <c r="N199" s="114"/>
      <c r="O199" s="115"/>
      <c r="P199" s="232"/>
      <c r="Q199" s="233"/>
      <c r="R199" s="11">
        <v>0.84027777777777568</v>
      </c>
      <c r="S199" s="1">
        <v>3.472222222222222E-3</v>
      </c>
    </row>
    <row r="200" spans="1:19" ht="10" customHeight="1" thickBot="1" x14ac:dyDescent="0.4">
      <c r="A200" s="1">
        <v>3.472222222222222E-3</v>
      </c>
      <c r="C200" s="10">
        <f t="shared" si="4"/>
        <v>0.84374999999999789</v>
      </c>
      <c r="D200" s="47"/>
      <c r="E200" s="48"/>
      <c r="F200" s="223"/>
      <c r="G200" s="222"/>
      <c r="H200" s="221"/>
      <c r="I200" s="68"/>
      <c r="J200" s="221"/>
      <c r="K200" s="68"/>
      <c r="L200" s="229"/>
      <c r="M200" s="229"/>
      <c r="N200" s="114"/>
      <c r="O200" s="115"/>
      <c r="P200" s="232"/>
      <c r="Q200" s="233"/>
      <c r="R200" s="11">
        <v>0.84374999999999789</v>
      </c>
      <c r="S200" s="1">
        <v>3.472222222222222E-3</v>
      </c>
    </row>
    <row r="201" spans="1:19" ht="10" customHeight="1" thickBot="1" x14ac:dyDescent="0.4">
      <c r="A201" s="1">
        <v>3.472222222222222E-3</v>
      </c>
      <c r="C201" s="10">
        <f t="shared" si="4"/>
        <v>0.8472222222222201</v>
      </c>
      <c r="D201" s="49"/>
      <c r="E201" s="50"/>
      <c r="F201" s="223"/>
      <c r="G201" s="222"/>
      <c r="H201" s="221"/>
      <c r="I201" s="68"/>
      <c r="J201" s="221"/>
      <c r="K201" s="68"/>
      <c r="L201" s="229"/>
      <c r="M201" s="229"/>
      <c r="N201" s="114"/>
      <c r="O201" s="115"/>
      <c r="P201" s="232"/>
      <c r="Q201" s="233"/>
      <c r="R201" s="11">
        <v>0.8472222222222201</v>
      </c>
      <c r="S201" s="1">
        <v>3.472222222222222E-3</v>
      </c>
    </row>
    <row r="202" spans="1:19" ht="10" customHeight="1" thickBot="1" x14ac:dyDescent="0.4">
      <c r="A202" s="1">
        <v>3.472222222222222E-3</v>
      </c>
      <c r="C202" s="10">
        <f t="shared" si="4"/>
        <v>0.85069444444444231</v>
      </c>
      <c r="D202" s="206" t="s">
        <v>70</v>
      </c>
      <c r="E202" s="207"/>
      <c r="F202" s="223"/>
      <c r="G202" s="222"/>
      <c r="H202" s="221"/>
      <c r="I202" s="68"/>
      <c r="J202" s="221"/>
      <c r="K202" s="68"/>
      <c r="L202" s="229"/>
      <c r="M202" s="229"/>
      <c r="N202" s="114"/>
      <c r="O202" s="115"/>
      <c r="P202" s="232"/>
      <c r="Q202" s="233"/>
      <c r="R202" s="11">
        <v>0.85069444444444231</v>
      </c>
      <c r="S202" s="1">
        <v>3.472222222222222E-3</v>
      </c>
    </row>
    <row r="203" spans="1:19" ht="10" customHeight="1" thickBot="1" x14ac:dyDescent="0.4">
      <c r="A203" s="1">
        <v>3.472222222222222E-3</v>
      </c>
      <c r="C203" s="10">
        <f t="shared" si="4"/>
        <v>0.85416666666666452</v>
      </c>
      <c r="D203" s="171"/>
      <c r="E203" s="208"/>
      <c r="F203" s="223"/>
      <c r="G203" s="222"/>
      <c r="H203" s="221"/>
      <c r="I203" s="68"/>
      <c r="J203" s="221"/>
      <c r="K203" s="68"/>
      <c r="L203" s="229"/>
      <c r="M203" s="229"/>
      <c r="N203" s="114"/>
      <c r="O203" s="115"/>
      <c r="P203" s="232"/>
      <c r="Q203" s="233"/>
      <c r="R203" s="11">
        <v>0.85416666666666452</v>
      </c>
      <c r="S203" s="1">
        <v>3.472222222222222E-3</v>
      </c>
    </row>
    <row r="204" spans="1:19" ht="10" customHeight="1" thickBot="1" x14ac:dyDescent="0.4">
      <c r="A204" s="1">
        <v>3.472222222222222E-3</v>
      </c>
      <c r="C204" s="10">
        <f t="shared" si="4"/>
        <v>0.85763888888888673</v>
      </c>
      <c r="D204" s="171"/>
      <c r="E204" s="208"/>
      <c r="F204" s="223"/>
      <c r="G204" s="222"/>
      <c r="H204" s="221"/>
      <c r="I204" s="68"/>
      <c r="J204" s="221"/>
      <c r="K204" s="68"/>
      <c r="L204" s="229"/>
      <c r="M204" s="229"/>
      <c r="N204" s="114"/>
      <c r="O204" s="115"/>
      <c r="P204" s="232"/>
      <c r="Q204" s="233"/>
      <c r="R204" s="11">
        <v>0.85763888888888673</v>
      </c>
      <c r="S204" s="1">
        <v>3.472222222222222E-3</v>
      </c>
    </row>
    <row r="205" spans="1:19" ht="10" customHeight="1" thickBot="1" x14ac:dyDescent="0.4">
      <c r="A205" s="1">
        <v>3.472222222222222E-3</v>
      </c>
      <c r="C205" s="10">
        <f t="shared" si="4"/>
        <v>0.86111111111110894</v>
      </c>
      <c r="D205" s="171"/>
      <c r="E205" s="208"/>
      <c r="F205" s="223"/>
      <c r="G205" s="222"/>
      <c r="H205" s="221"/>
      <c r="I205" s="68"/>
      <c r="J205" s="221"/>
      <c r="K205" s="68"/>
      <c r="L205" s="229"/>
      <c r="M205" s="229"/>
      <c r="N205" s="114"/>
      <c r="O205" s="115"/>
      <c r="P205" s="232"/>
      <c r="Q205" s="233"/>
      <c r="R205" s="11">
        <v>0.86111111111110894</v>
      </c>
      <c r="S205" s="1">
        <v>3.472222222222222E-3</v>
      </c>
    </row>
    <row r="206" spans="1:19" ht="10" customHeight="1" thickBot="1" x14ac:dyDescent="0.4">
      <c r="A206" s="1">
        <v>3.472222222222222E-3</v>
      </c>
      <c r="C206" s="10">
        <f t="shared" si="4"/>
        <v>0.86458333333333115</v>
      </c>
      <c r="D206" s="171"/>
      <c r="E206" s="208"/>
      <c r="F206" s="223"/>
      <c r="G206" s="222"/>
      <c r="H206" s="221"/>
      <c r="I206" s="68"/>
      <c r="J206" s="221"/>
      <c r="K206" s="68"/>
      <c r="L206" s="229"/>
      <c r="M206" s="229"/>
      <c r="N206" s="114"/>
      <c r="O206" s="115"/>
      <c r="P206" s="232"/>
      <c r="Q206" s="233"/>
      <c r="R206" s="11">
        <v>0.86458333333333115</v>
      </c>
      <c r="S206" s="1">
        <v>3.472222222222222E-3</v>
      </c>
    </row>
    <row r="207" spans="1:19" ht="10" customHeight="1" thickBot="1" x14ac:dyDescent="0.4">
      <c r="A207" s="1">
        <v>3.472222222222222E-3</v>
      </c>
      <c r="C207" s="10">
        <f t="shared" si="4"/>
        <v>0.86805555555555336</v>
      </c>
      <c r="D207" s="171"/>
      <c r="E207" s="208"/>
      <c r="F207" s="223"/>
      <c r="G207" s="222"/>
      <c r="H207" s="221"/>
      <c r="I207" s="68"/>
      <c r="J207" s="221"/>
      <c r="K207" s="68"/>
      <c r="L207" s="229"/>
      <c r="M207" s="229"/>
      <c r="N207" s="114"/>
      <c r="O207" s="115"/>
      <c r="P207" s="232"/>
      <c r="Q207" s="233"/>
      <c r="R207" s="11">
        <v>0.86805555555555336</v>
      </c>
      <c r="S207" s="1">
        <v>3.472222222222222E-3</v>
      </c>
    </row>
    <row r="208" spans="1:19" ht="10" customHeight="1" thickBot="1" x14ac:dyDescent="0.4">
      <c r="A208" s="1">
        <v>3.472222222222222E-3</v>
      </c>
      <c r="C208" s="10">
        <f t="shared" si="4"/>
        <v>0.87152777777777557</v>
      </c>
      <c r="D208" s="171"/>
      <c r="E208" s="208"/>
      <c r="F208" s="223"/>
      <c r="G208" s="224"/>
      <c r="H208" s="221"/>
      <c r="I208" s="68"/>
      <c r="J208" s="221"/>
      <c r="K208" s="68"/>
      <c r="L208" s="229"/>
      <c r="M208" s="229"/>
      <c r="N208" s="114"/>
      <c r="O208" s="115"/>
      <c r="P208" s="232"/>
      <c r="Q208" s="233"/>
      <c r="R208" s="11">
        <v>0.87152777777777557</v>
      </c>
      <c r="S208" s="1">
        <v>3.472222222222222E-3</v>
      </c>
    </row>
    <row r="209" spans="1:19" ht="10" customHeight="1" thickBot="1" x14ac:dyDescent="0.4">
      <c r="A209" s="1">
        <v>3.472222222222222E-3</v>
      </c>
      <c r="C209" s="10">
        <f t="shared" si="4"/>
        <v>0.87499999999999778</v>
      </c>
      <c r="D209" s="171"/>
      <c r="E209" s="208"/>
      <c r="F209" s="223"/>
      <c r="G209" s="224"/>
      <c r="H209" s="221"/>
      <c r="I209" s="68"/>
      <c r="J209" s="221"/>
      <c r="K209" s="68"/>
      <c r="L209" s="229"/>
      <c r="M209" s="229"/>
      <c r="N209" s="114"/>
      <c r="O209" s="115"/>
      <c r="P209" s="232"/>
      <c r="Q209" s="233"/>
      <c r="R209" s="11">
        <v>0.87499999999999778</v>
      </c>
      <c r="S209" s="1">
        <v>3.472222222222222E-3</v>
      </c>
    </row>
    <row r="210" spans="1:19" ht="10" customHeight="1" thickBot="1" x14ac:dyDescent="0.4">
      <c r="A210" s="1">
        <v>3.472222222222222E-3</v>
      </c>
      <c r="C210" s="10">
        <f t="shared" si="4"/>
        <v>0.87847222222221999</v>
      </c>
      <c r="D210" s="171"/>
      <c r="E210" s="208"/>
      <c r="F210" s="223"/>
      <c r="G210" s="224"/>
      <c r="H210" s="221"/>
      <c r="I210" s="68"/>
      <c r="J210" s="221"/>
      <c r="K210" s="68"/>
      <c r="L210" s="229"/>
      <c r="M210" s="229"/>
      <c r="N210" s="114"/>
      <c r="O210" s="115"/>
      <c r="P210" s="232"/>
      <c r="Q210" s="233"/>
      <c r="R210" s="11">
        <v>0.87847222222221999</v>
      </c>
      <c r="S210" s="1">
        <v>3.472222222222222E-3</v>
      </c>
    </row>
    <row r="211" spans="1:19" ht="10" customHeight="1" thickBot="1" x14ac:dyDescent="0.4">
      <c r="A211" s="1">
        <v>3.472222222222222E-3</v>
      </c>
      <c r="C211" s="10">
        <f t="shared" si="4"/>
        <v>0.8819444444444422</v>
      </c>
      <c r="D211" s="171"/>
      <c r="E211" s="208"/>
      <c r="F211" s="223"/>
      <c r="G211" s="224"/>
      <c r="H211" s="221"/>
      <c r="I211" s="68"/>
      <c r="J211" s="221"/>
      <c r="K211" s="68"/>
      <c r="L211" s="229"/>
      <c r="M211" s="229"/>
      <c r="N211" s="114"/>
      <c r="O211" s="115"/>
      <c r="P211" s="232"/>
      <c r="Q211" s="233"/>
      <c r="R211" s="11">
        <v>0.8819444444444422</v>
      </c>
      <c r="S211" s="1">
        <v>3.472222222222222E-3</v>
      </c>
    </row>
    <row r="212" spans="1:19" ht="10" customHeight="1" thickBot="1" x14ac:dyDescent="0.4">
      <c r="A212" s="1">
        <v>3.472222222222222E-3</v>
      </c>
      <c r="C212" s="10">
        <f t="shared" si="4"/>
        <v>0.88541666666666441</v>
      </c>
      <c r="D212" s="171"/>
      <c r="E212" s="208"/>
      <c r="F212" s="223"/>
      <c r="G212" s="224"/>
      <c r="H212" s="221"/>
      <c r="I212" s="68"/>
      <c r="J212" s="221"/>
      <c r="K212" s="68"/>
      <c r="L212" s="229"/>
      <c r="M212" s="229"/>
      <c r="N212" s="114"/>
      <c r="O212" s="115"/>
      <c r="P212" s="232"/>
      <c r="Q212" s="233"/>
      <c r="R212" s="11">
        <v>0.88541666666666441</v>
      </c>
      <c r="S212" s="1">
        <v>3.472222222222222E-3</v>
      </c>
    </row>
    <row r="213" spans="1:19" ht="10" customHeight="1" thickBot="1" x14ac:dyDescent="0.4">
      <c r="A213" s="1">
        <v>3.472222222222222E-3</v>
      </c>
      <c r="C213" s="10">
        <f t="shared" si="4"/>
        <v>0.88888888888888662</v>
      </c>
      <c r="D213" s="171"/>
      <c r="E213" s="208"/>
      <c r="F213" s="223"/>
      <c r="G213" s="224"/>
      <c r="H213" s="221"/>
      <c r="I213" s="68"/>
      <c r="J213" s="221"/>
      <c r="K213" s="68"/>
      <c r="L213" s="229"/>
      <c r="M213" s="229"/>
      <c r="N213" s="114"/>
      <c r="O213" s="115"/>
      <c r="P213" s="232"/>
      <c r="Q213" s="233"/>
      <c r="R213" s="11">
        <v>0.88888888888888662</v>
      </c>
      <c r="S213" s="1">
        <v>3.472222222222222E-3</v>
      </c>
    </row>
    <row r="214" spans="1:19" ht="10" customHeight="1" thickBot="1" x14ac:dyDescent="0.4">
      <c r="A214" s="1">
        <v>3.472222222222222E-3</v>
      </c>
      <c r="C214" s="10">
        <f t="shared" si="4"/>
        <v>0.89236111111110883</v>
      </c>
      <c r="D214" s="171"/>
      <c r="E214" s="208"/>
      <c r="F214" s="225"/>
      <c r="G214" s="226"/>
      <c r="H214" s="221"/>
      <c r="I214" s="68"/>
      <c r="J214" s="221"/>
      <c r="K214" s="68"/>
      <c r="L214" s="229"/>
      <c r="M214" s="229"/>
      <c r="N214" s="114"/>
      <c r="O214" s="115"/>
      <c r="P214" s="234"/>
      <c r="Q214" s="235"/>
      <c r="R214" s="11">
        <v>0.89236111111110883</v>
      </c>
      <c r="S214" s="1">
        <v>3.472222222222222E-3</v>
      </c>
    </row>
    <row r="215" spans="1:19" ht="10" customHeight="1" thickBot="1" x14ac:dyDescent="0.4">
      <c r="A215" s="1">
        <v>3.472222222222222E-3</v>
      </c>
      <c r="C215" s="12">
        <f t="shared" si="4"/>
        <v>0.89583333333333104</v>
      </c>
      <c r="D215" s="171"/>
      <c r="E215" s="208"/>
      <c r="F215" s="209" t="s">
        <v>50</v>
      </c>
      <c r="G215" s="67"/>
      <c r="H215" s="221"/>
      <c r="I215" s="68"/>
      <c r="J215" s="221"/>
      <c r="K215" s="68"/>
      <c r="L215" s="229"/>
      <c r="M215" s="229"/>
      <c r="N215" s="114"/>
      <c r="O215" s="116"/>
      <c r="P215" s="181" t="s">
        <v>63</v>
      </c>
      <c r="Q215" s="182"/>
      <c r="R215" s="11">
        <v>0.89583333333333104</v>
      </c>
      <c r="S215" s="1">
        <v>3.472222222222222E-3</v>
      </c>
    </row>
    <row r="216" spans="1:19" ht="10" customHeight="1" thickBot="1" x14ac:dyDescent="0.4">
      <c r="A216" s="1">
        <v>3.472222222222222E-3</v>
      </c>
      <c r="C216" s="12">
        <f t="shared" ref="C216:C279" si="5">C215+0.00347222222222222</f>
        <v>0.89930555555555325</v>
      </c>
      <c r="D216" s="171"/>
      <c r="E216" s="208"/>
      <c r="F216" s="209"/>
      <c r="G216" s="67"/>
      <c r="H216" s="221"/>
      <c r="I216" s="68"/>
      <c r="J216" s="221"/>
      <c r="K216" s="68"/>
      <c r="L216" s="229"/>
      <c r="M216" s="229"/>
      <c r="N216" s="114"/>
      <c r="O216" s="116"/>
      <c r="P216" s="183"/>
      <c r="Q216" s="184"/>
      <c r="R216" s="11">
        <v>0.89930555555555325</v>
      </c>
      <c r="S216" s="1">
        <v>3.472222222222222E-3</v>
      </c>
    </row>
    <row r="217" spans="1:19" ht="10" customHeight="1" thickBot="1" x14ac:dyDescent="0.4">
      <c r="A217" s="1">
        <v>3.472222222222222E-3</v>
      </c>
      <c r="C217" s="12">
        <f t="shared" si="5"/>
        <v>0.90277777777777546</v>
      </c>
      <c r="D217" s="171"/>
      <c r="E217" s="208"/>
      <c r="F217" s="209"/>
      <c r="G217" s="67"/>
      <c r="H217" s="228"/>
      <c r="I217" s="70"/>
      <c r="J217" s="228"/>
      <c r="K217" s="70"/>
      <c r="L217" s="229"/>
      <c r="M217" s="229"/>
      <c r="N217" s="114"/>
      <c r="O217" s="116"/>
      <c r="P217" s="183"/>
      <c r="Q217" s="184"/>
      <c r="R217" s="11">
        <v>0.90277777777777546</v>
      </c>
      <c r="S217" s="1">
        <v>3.472222222222222E-3</v>
      </c>
    </row>
    <row r="218" spans="1:19" ht="10" customHeight="1" thickBot="1" x14ac:dyDescent="0.4">
      <c r="A218" s="1">
        <v>3.472222222222222E-3</v>
      </c>
      <c r="C218" s="12">
        <f t="shared" si="5"/>
        <v>0.90624999999999767</v>
      </c>
      <c r="D218" s="171"/>
      <c r="E218" s="208"/>
      <c r="F218" s="209"/>
      <c r="G218" s="67"/>
      <c r="H218" s="181" t="s">
        <v>53</v>
      </c>
      <c r="I218" s="196"/>
      <c r="J218" s="219" t="s">
        <v>52</v>
      </c>
      <c r="K218" s="220"/>
      <c r="L218" s="210" t="s">
        <v>51</v>
      </c>
      <c r="M218" s="211"/>
      <c r="N218" s="201" t="s">
        <v>59</v>
      </c>
      <c r="O218" s="201"/>
      <c r="P218" s="183"/>
      <c r="Q218" s="184"/>
      <c r="R218" s="11">
        <v>0.90624999999999767</v>
      </c>
      <c r="S218" s="1">
        <v>3.472222222222222E-3</v>
      </c>
    </row>
    <row r="219" spans="1:19" ht="10" customHeight="1" thickBot="1" x14ac:dyDescent="0.4">
      <c r="A219" s="1">
        <v>3.472222222222222E-3</v>
      </c>
      <c r="C219" s="12">
        <f t="shared" si="5"/>
        <v>0.90972222222221988</v>
      </c>
      <c r="D219" s="171"/>
      <c r="E219" s="208"/>
      <c r="F219" s="209"/>
      <c r="G219" s="67"/>
      <c r="H219" s="197"/>
      <c r="I219" s="198"/>
      <c r="J219" s="220"/>
      <c r="K219" s="220"/>
      <c r="L219" s="212"/>
      <c r="M219" s="213"/>
      <c r="N219" s="201"/>
      <c r="O219" s="201"/>
      <c r="P219" s="183"/>
      <c r="Q219" s="184"/>
      <c r="R219" s="11">
        <v>0.90972222222221988</v>
      </c>
      <c r="S219" s="1">
        <v>3.472222222222222E-3</v>
      </c>
    </row>
    <row r="220" spans="1:19" ht="10" customHeight="1" thickBot="1" x14ac:dyDescent="0.4">
      <c r="A220" s="1">
        <v>3.472222222222222E-3</v>
      </c>
      <c r="C220" s="12">
        <f t="shared" si="5"/>
        <v>0.91319444444444209</v>
      </c>
      <c r="D220" s="206" t="s">
        <v>44</v>
      </c>
      <c r="E220" s="207"/>
      <c r="F220" s="209"/>
      <c r="G220" s="67"/>
      <c r="H220" s="197"/>
      <c r="I220" s="198"/>
      <c r="J220" s="220"/>
      <c r="K220" s="220"/>
      <c r="L220" s="212"/>
      <c r="M220" s="213"/>
      <c r="N220" s="201"/>
      <c r="O220" s="201"/>
      <c r="P220" s="183"/>
      <c r="Q220" s="184"/>
      <c r="R220" s="11">
        <v>0.91319444444444209</v>
      </c>
      <c r="S220" s="1">
        <v>3.472222222222222E-3</v>
      </c>
    </row>
    <row r="221" spans="1:19" ht="10" customHeight="1" thickBot="1" x14ac:dyDescent="0.4">
      <c r="A221" s="1">
        <v>3.472222222222222E-3</v>
      </c>
      <c r="C221" s="12">
        <f t="shared" si="5"/>
        <v>0.9166666666666643</v>
      </c>
      <c r="D221" s="171"/>
      <c r="E221" s="208"/>
      <c r="F221" s="209"/>
      <c r="G221" s="67"/>
      <c r="H221" s="197"/>
      <c r="I221" s="198"/>
      <c r="J221" s="220"/>
      <c r="K221" s="220"/>
      <c r="L221" s="212"/>
      <c r="M221" s="213"/>
      <c r="N221" s="201"/>
      <c r="O221" s="201"/>
      <c r="P221" s="183"/>
      <c r="Q221" s="184"/>
      <c r="R221" s="11">
        <v>0.9166666666666643</v>
      </c>
      <c r="S221" s="1">
        <v>3.472222222222222E-3</v>
      </c>
    </row>
    <row r="222" spans="1:19" ht="10" customHeight="1" thickBot="1" x14ac:dyDescent="0.4">
      <c r="A222" s="1">
        <v>3.472222222222222E-3</v>
      </c>
      <c r="C222" s="12">
        <f t="shared" si="5"/>
        <v>0.92013888888888651</v>
      </c>
      <c r="D222" s="171"/>
      <c r="E222" s="208"/>
      <c r="F222" s="209"/>
      <c r="G222" s="67"/>
      <c r="H222" s="197"/>
      <c r="I222" s="198"/>
      <c r="J222" s="220"/>
      <c r="K222" s="220"/>
      <c r="L222" s="212"/>
      <c r="M222" s="213"/>
      <c r="N222" s="201"/>
      <c r="O222" s="201"/>
      <c r="P222" s="183"/>
      <c r="Q222" s="184"/>
      <c r="R222" s="11">
        <v>0.92013888888888651</v>
      </c>
      <c r="S222" s="1">
        <v>3.472222222222222E-3</v>
      </c>
    </row>
    <row r="223" spans="1:19" ht="10" customHeight="1" thickBot="1" x14ac:dyDescent="0.4">
      <c r="A223" s="1">
        <v>3.472222222222222E-3</v>
      </c>
      <c r="C223" s="12">
        <f t="shared" si="5"/>
        <v>0.92361111111110872</v>
      </c>
      <c r="D223" s="171"/>
      <c r="E223" s="208"/>
      <c r="F223" s="209"/>
      <c r="G223" s="67"/>
      <c r="H223" s="197"/>
      <c r="I223" s="198"/>
      <c r="J223" s="220"/>
      <c r="K223" s="220"/>
      <c r="L223" s="212"/>
      <c r="M223" s="213"/>
      <c r="N223" s="201"/>
      <c r="O223" s="201"/>
      <c r="P223" s="183"/>
      <c r="Q223" s="184"/>
      <c r="R223" s="11">
        <v>0.92361111111110872</v>
      </c>
      <c r="S223" s="1">
        <v>3.472222222222222E-3</v>
      </c>
    </row>
    <row r="224" spans="1:19" ht="10" customHeight="1" thickBot="1" x14ac:dyDescent="0.4">
      <c r="A224" s="1">
        <v>3.472222222222222E-3</v>
      </c>
      <c r="C224" s="12">
        <f t="shared" si="5"/>
        <v>0.92708333333333093</v>
      </c>
      <c r="D224" s="171"/>
      <c r="E224" s="208"/>
      <c r="F224" s="202" t="s">
        <v>54</v>
      </c>
      <c r="G224" s="203"/>
      <c r="H224" s="197"/>
      <c r="I224" s="198"/>
      <c r="J224" s="210" t="s">
        <v>55</v>
      </c>
      <c r="K224" s="211"/>
      <c r="L224" s="212"/>
      <c r="M224" s="213"/>
      <c r="N224" s="201"/>
      <c r="O224" s="201"/>
      <c r="P224" s="183"/>
      <c r="Q224" s="184"/>
      <c r="R224" s="11">
        <v>0.92708333333333093</v>
      </c>
      <c r="S224" s="1">
        <v>3.472222222222222E-3</v>
      </c>
    </row>
    <row r="225" spans="1:19" ht="10" customHeight="1" thickBot="1" x14ac:dyDescent="0.4">
      <c r="A225" s="1">
        <v>3.472222222222222E-3</v>
      </c>
      <c r="C225" s="12">
        <f t="shared" si="5"/>
        <v>0.93055555555555314</v>
      </c>
      <c r="D225" s="171"/>
      <c r="E225" s="208"/>
      <c r="F225" s="204"/>
      <c r="G225" s="205"/>
      <c r="H225" s="197"/>
      <c r="I225" s="198"/>
      <c r="J225" s="212"/>
      <c r="K225" s="213"/>
      <c r="L225" s="212"/>
      <c r="M225" s="213"/>
      <c r="N225" s="201"/>
      <c r="O225" s="201"/>
      <c r="P225" s="183"/>
      <c r="Q225" s="184"/>
      <c r="R225" s="11">
        <v>0.93055555555555314</v>
      </c>
      <c r="S225" s="1">
        <v>3.472222222222222E-3</v>
      </c>
    </row>
    <row r="226" spans="1:19" ht="10" customHeight="1" thickBot="1" x14ac:dyDescent="0.4">
      <c r="A226" s="1">
        <v>3.472222222222222E-3</v>
      </c>
      <c r="C226" s="12">
        <f t="shared" si="5"/>
        <v>0.93402777777777535</v>
      </c>
      <c r="D226" s="171"/>
      <c r="E226" s="208"/>
      <c r="F226" s="204"/>
      <c r="G226" s="205"/>
      <c r="H226" s="197"/>
      <c r="I226" s="198"/>
      <c r="J226" s="212"/>
      <c r="K226" s="213"/>
      <c r="L226" s="212"/>
      <c r="M226" s="213"/>
      <c r="N226" s="201"/>
      <c r="O226" s="201"/>
      <c r="P226" s="183"/>
      <c r="Q226" s="184"/>
      <c r="R226" s="11">
        <v>0.93402777777777535</v>
      </c>
      <c r="S226" s="1">
        <v>3.472222222222222E-3</v>
      </c>
    </row>
    <row r="227" spans="1:19" ht="10" customHeight="1" thickBot="1" x14ac:dyDescent="0.4">
      <c r="A227" s="1">
        <v>3.472222222222222E-3</v>
      </c>
      <c r="C227" s="12">
        <f t="shared" si="5"/>
        <v>0.93749999999999756</v>
      </c>
      <c r="D227" s="171"/>
      <c r="E227" s="208"/>
      <c r="F227" s="204"/>
      <c r="G227" s="205"/>
      <c r="H227" s="197"/>
      <c r="I227" s="198"/>
      <c r="J227" s="212"/>
      <c r="K227" s="213"/>
      <c r="L227" s="214"/>
      <c r="M227" s="215"/>
      <c r="N227" s="201"/>
      <c r="O227" s="201"/>
      <c r="P227" s="183"/>
      <c r="Q227" s="184"/>
      <c r="R227" s="11">
        <v>0.93749999999999756</v>
      </c>
      <c r="S227" s="1">
        <v>3.472222222222222E-3</v>
      </c>
    </row>
    <row r="228" spans="1:19" ht="10" customHeight="1" thickBot="1" x14ac:dyDescent="0.4">
      <c r="A228" s="1">
        <v>3.472222222222222E-3</v>
      </c>
      <c r="C228" s="12">
        <f t="shared" si="5"/>
        <v>0.94097222222221977</v>
      </c>
      <c r="D228" s="171"/>
      <c r="E228" s="208"/>
      <c r="F228" s="204"/>
      <c r="G228" s="205"/>
      <c r="H228" s="197"/>
      <c r="I228" s="198"/>
      <c r="J228" s="212"/>
      <c r="K228" s="213"/>
      <c r="L228" s="187" t="s">
        <v>56</v>
      </c>
      <c r="M228" s="60"/>
      <c r="N228" s="201"/>
      <c r="O228" s="201"/>
      <c r="P228" s="183"/>
      <c r="Q228" s="184"/>
      <c r="R228" s="11">
        <v>0.94097222222221977</v>
      </c>
      <c r="S228" s="1">
        <v>3.472222222222222E-3</v>
      </c>
    </row>
    <row r="229" spans="1:19" ht="10" customHeight="1" thickBot="1" x14ac:dyDescent="0.4">
      <c r="A229" s="1">
        <v>3.472222222222222E-3</v>
      </c>
      <c r="C229" s="12">
        <f t="shared" si="5"/>
        <v>0.94444444444444198</v>
      </c>
      <c r="D229" s="171"/>
      <c r="E229" s="208"/>
      <c r="F229" s="204"/>
      <c r="G229" s="205"/>
      <c r="H229" s="197"/>
      <c r="I229" s="198"/>
      <c r="J229" s="212"/>
      <c r="K229" s="213"/>
      <c r="L229" s="188"/>
      <c r="M229" s="62"/>
      <c r="N229" s="201"/>
      <c r="O229" s="201"/>
      <c r="P229" s="183"/>
      <c r="Q229" s="184"/>
      <c r="R229" s="11">
        <v>0.94444444444444198</v>
      </c>
      <c r="S229" s="1">
        <v>3.472222222222222E-3</v>
      </c>
    </row>
    <row r="230" spans="1:19" ht="10" customHeight="1" thickBot="1" x14ac:dyDescent="0.4">
      <c r="A230" s="1">
        <v>3.472222222222222E-3</v>
      </c>
      <c r="C230" s="12">
        <f t="shared" si="5"/>
        <v>0.94791666666666419</v>
      </c>
      <c r="D230" s="171"/>
      <c r="E230" s="208"/>
      <c r="F230" s="204"/>
      <c r="G230" s="205"/>
      <c r="H230" s="197"/>
      <c r="I230" s="198"/>
      <c r="J230" s="212"/>
      <c r="K230" s="213"/>
      <c r="L230" s="188"/>
      <c r="M230" s="62"/>
      <c r="N230" s="201"/>
      <c r="O230" s="201"/>
      <c r="P230" s="183"/>
      <c r="Q230" s="184"/>
      <c r="R230" s="11">
        <v>0.94791666666666419</v>
      </c>
      <c r="S230" s="1">
        <v>3.472222222222222E-3</v>
      </c>
    </row>
    <row r="231" spans="1:19" ht="10" customHeight="1" thickBot="1" x14ac:dyDescent="0.4">
      <c r="A231" s="1">
        <v>3.472222222222222E-3</v>
      </c>
      <c r="C231" s="12">
        <f t="shared" si="5"/>
        <v>0.9513888888888864</v>
      </c>
      <c r="D231" s="171"/>
      <c r="E231" s="208"/>
      <c r="F231" s="204"/>
      <c r="G231" s="205"/>
      <c r="H231" s="197"/>
      <c r="I231" s="198"/>
      <c r="J231" s="212"/>
      <c r="K231" s="213"/>
      <c r="L231" s="188"/>
      <c r="M231" s="62"/>
      <c r="N231" s="201"/>
      <c r="O231" s="201"/>
      <c r="P231" s="183"/>
      <c r="Q231" s="184"/>
      <c r="R231" s="11">
        <v>0.9513888888888864</v>
      </c>
      <c r="S231" s="1">
        <v>3.472222222222222E-3</v>
      </c>
    </row>
    <row r="232" spans="1:19" ht="13" customHeight="1" thickBot="1" x14ac:dyDescent="0.4">
      <c r="A232" s="1">
        <v>3.472222222222222E-3</v>
      </c>
      <c r="C232" s="12">
        <f t="shared" si="5"/>
        <v>0.95486111111110861</v>
      </c>
      <c r="D232" s="171"/>
      <c r="E232" s="208"/>
      <c r="F232" s="204"/>
      <c r="G232" s="205"/>
      <c r="H232" s="197"/>
      <c r="I232" s="198"/>
      <c r="J232" s="212"/>
      <c r="K232" s="213"/>
      <c r="L232" s="188"/>
      <c r="M232" s="62"/>
      <c r="N232" s="201"/>
      <c r="O232" s="201"/>
      <c r="P232" s="185"/>
      <c r="Q232" s="186"/>
      <c r="R232" s="11">
        <v>0.95486111111110861</v>
      </c>
      <c r="S232" s="1">
        <v>3.472222222222222E-3</v>
      </c>
    </row>
    <row r="233" spans="1:19" ht="13" customHeight="1" thickBot="1" x14ac:dyDescent="0.4">
      <c r="A233" s="1">
        <v>3.472222222222222E-3</v>
      </c>
      <c r="C233" s="16">
        <f t="shared" si="5"/>
        <v>0.95833333333333082</v>
      </c>
      <c r="D233" s="171"/>
      <c r="E233" s="208"/>
      <c r="F233" s="204"/>
      <c r="G233" s="205"/>
      <c r="H233" s="199"/>
      <c r="I233" s="200"/>
      <c r="J233" s="214"/>
      <c r="K233" s="215"/>
      <c r="L233" s="188"/>
      <c r="M233" s="62"/>
      <c r="N233" s="201"/>
      <c r="O233" s="201"/>
      <c r="P233" s="187" t="s">
        <v>56</v>
      </c>
      <c r="Q233" s="60"/>
      <c r="R233" s="17">
        <v>0.95833333333333082</v>
      </c>
      <c r="S233" s="1">
        <v>3.472222222222222E-3</v>
      </c>
    </row>
    <row r="234" spans="1:19" ht="10" customHeight="1" thickBot="1" x14ac:dyDescent="0.4">
      <c r="A234" s="1">
        <v>3.472222222222222E-3</v>
      </c>
      <c r="C234" s="10">
        <f t="shared" si="5"/>
        <v>0.96180555555555303</v>
      </c>
      <c r="D234" s="171"/>
      <c r="E234" s="208"/>
      <c r="F234" s="204"/>
      <c r="G234" s="205"/>
      <c r="H234" s="187" t="s">
        <v>56</v>
      </c>
      <c r="I234" s="60"/>
      <c r="J234" s="187" t="s">
        <v>56</v>
      </c>
      <c r="K234" s="60"/>
      <c r="L234" s="188"/>
      <c r="M234" s="62"/>
      <c r="N234" s="188" t="s">
        <v>56</v>
      </c>
      <c r="O234" s="62"/>
      <c r="P234" s="188"/>
      <c r="Q234" s="62"/>
      <c r="R234" s="11">
        <v>0.96180555555555303</v>
      </c>
      <c r="S234" s="1">
        <v>3.472222222222222E-3</v>
      </c>
    </row>
    <row r="235" spans="1:19" ht="10" customHeight="1" thickBot="1" x14ac:dyDescent="0.4">
      <c r="A235" s="1">
        <v>3.472222222222222E-3</v>
      </c>
      <c r="C235" s="10">
        <f t="shared" si="5"/>
        <v>0.96527777777777524</v>
      </c>
      <c r="D235" s="171"/>
      <c r="E235" s="208"/>
      <c r="F235" s="204"/>
      <c r="G235" s="205"/>
      <c r="H235" s="188"/>
      <c r="I235" s="62"/>
      <c r="J235" s="188"/>
      <c r="K235" s="62"/>
      <c r="L235" s="188"/>
      <c r="M235" s="62"/>
      <c r="N235" s="188"/>
      <c r="O235" s="62"/>
      <c r="P235" s="188"/>
      <c r="Q235" s="62"/>
      <c r="R235" s="11">
        <v>0.96527777777777524</v>
      </c>
      <c r="S235" s="1">
        <v>3.472222222222222E-3</v>
      </c>
    </row>
    <row r="236" spans="1:19" ht="10" customHeight="1" thickBot="1" x14ac:dyDescent="0.4">
      <c r="A236" s="1">
        <v>3.472222222222222E-3</v>
      </c>
      <c r="C236" s="10">
        <f t="shared" si="5"/>
        <v>0.96874999999999745</v>
      </c>
      <c r="D236" s="171"/>
      <c r="E236" s="208"/>
      <c r="F236" s="190" t="s">
        <v>42</v>
      </c>
      <c r="G236" s="191"/>
      <c r="H236" s="188"/>
      <c r="I236" s="62"/>
      <c r="J236" s="188"/>
      <c r="K236" s="62"/>
      <c r="L236" s="188"/>
      <c r="M236" s="62"/>
      <c r="N236" s="188"/>
      <c r="O236" s="62"/>
      <c r="P236" s="188"/>
      <c r="Q236" s="62"/>
      <c r="R236" s="11">
        <v>0.96874999999999745</v>
      </c>
      <c r="S236" s="1">
        <v>3.472222222222222E-3</v>
      </c>
    </row>
    <row r="237" spans="1:19" ht="10" customHeight="1" thickBot="1" x14ac:dyDescent="0.4">
      <c r="A237" s="1">
        <v>3.472222222222222E-3</v>
      </c>
      <c r="C237" s="10">
        <f t="shared" si="5"/>
        <v>0.97222222222221966</v>
      </c>
      <c r="D237" s="171"/>
      <c r="E237" s="208"/>
      <c r="F237" s="192"/>
      <c r="G237" s="193"/>
      <c r="H237" s="188"/>
      <c r="I237" s="62"/>
      <c r="J237" s="188"/>
      <c r="K237" s="62"/>
      <c r="L237" s="188"/>
      <c r="M237" s="62"/>
      <c r="N237" s="188"/>
      <c r="O237" s="62"/>
      <c r="P237" s="188"/>
      <c r="Q237" s="62"/>
      <c r="R237" s="11">
        <v>0.97222222222221966</v>
      </c>
      <c r="S237" s="1">
        <v>3.472222222222222E-3</v>
      </c>
    </row>
    <row r="238" spans="1:19" ht="10" customHeight="1" thickBot="1" x14ac:dyDescent="0.4">
      <c r="A238" s="1">
        <v>3.472222222222222E-3</v>
      </c>
      <c r="C238" s="10">
        <f t="shared" si="5"/>
        <v>0.97569444444444187</v>
      </c>
      <c r="D238" s="51" t="s">
        <v>57</v>
      </c>
      <c r="E238" s="52"/>
      <c r="F238" s="192"/>
      <c r="G238" s="193"/>
      <c r="H238" s="188"/>
      <c r="I238" s="62"/>
      <c r="J238" s="188"/>
      <c r="K238" s="62"/>
      <c r="L238" s="188"/>
      <c r="M238" s="62"/>
      <c r="N238" s="188"/>
      <c r="O238" s="62"/>
      <c r="P238" s="188"/>
      <c r="Q238" s="62"/>
      <c r="R238" s="11">
        <v>0.97569444444444187</v>
      </c>
      <c r="S238" s="1">
        <v>3.472222222222222E-3</v>
      </c>
    </row>
    <row r="239" spans="1:19" ht="10" customHeight="1" thickBot="1" x14ac:dyDescent="0.4">
      <c r="A239" s="1">
        <v>3.472222222222222E-3</v>
      </c>
      <c r="C239" s="10">
        <f t="shared" si="5"/>
        <v>0.97916666666666408</v>
      </c>
      <c r="D239" s="51"/>
      <c r="E239" s="52"/>
      <c r="F239" s="192"/>
      <c r="G239" s="193"/>
      <c r="H239" s="188"/>
      <c r="I239" s="62"/>
      <c r="J239" s="188"/>
      <c r="K239" s="62"/>
      <c r="L239" s="188"/>
      <c r="M239" s="62"/>
      <c r="N239" s="188"/>
      <c r="O239" s="62"/>
      <c r="P239" s="188"/>
      <c r="Q239" s="62"/>
      <c r="R239" s="11">
        <v>0.97916666666666408</v>
      </c>
      <c r="S239" s="1">
        <v>3.472222222222222E-3</v>
      </c>
    </row>
    <row r="240" spans="1:19" ht="10" customHeight="1" thickBot="1" x14ac:dyDescent="0.4">
      <c r="A240" s="1">
        <v>3.472222222222222E-3</v>
      </c>
      <c r="C240" s="10">
        <f t="shared" si="5"/>
        <v>0.98263888888888629</v>
      </c>
      <c r="D240" s="51"/>
      <c r="E240" s="52"/>
      <c r="F240" s="192"/>
      <c r="G240" s="193"/>
      <c r="H240" s="188"/>
      <c r="I240" s="62"/>
      <c r="J240" s="188"/>
      <c r="K240" s="62"/>
      <c r="L240" s="188"/>
      <c r="M240" s="62"/>
      <c r="N240" s="188"/>
      <c r="O240" s="62"/>
      <c r="P240" s="188"/>
      <c r="Q240" s="62"/>
      <c r="R240" s="11">
        <v>0.98263888888888629</v>
      </c>
      <c r="S240" s="1">
        <v>3.472222222222222E-3</v>
      </c>
    </row>
    <row r="241" spans="1:19" ht="10" customHeight="1" thickBot="1" x14ac:dyDescent="0.4">
      <c r="A241" s="1">
        <v>3.472222222222222E-3</v>
      </c>
      <c r="C241" s="10">
        <f t="shared" si="5"/>
        <v>0.9861111111111085</v>
      </c>
      <c r="D241" s="51"/>
      <c r="E241" s="52"/>
      <c r="F241" s="192"/>
      <c r="G241" s="193"/>
      <c r="H241" s="188"/>
      <c r="I241" s="62"/>
      <c r="J241" s="188"/>
      <c r="K241" s="62"/>
      <c r="L241" s="188"/>
      <c r="M241" s="62"/>
      <c r="N241" s="188"/>
      <c r="O241" s="62"/>
      <c r="P241" s="188"/>
      <c r="Q241" s="62"/>
      <c r="R241" s="11">
        <v>0.9861111111111085</v>
      </c>
      <c r="S241" s="1">
        <v>3.472222222222222E-3</v>
      </c>
    </row>
    <row r="242" spans="1:19" ht="10" customHeight="1" thickBot="1" x14ac:dyDescent="0.4">
      <c r="A242" s="1">
        <v>3.472222222222222E-3</v>
      </c>
      <c r="C242" s="10">
        <f t="shared" si="5"/>
        <v>0.98958333333333071</v>
      </c>
      <c r="D242" s="51"/>
      <c r="E242" s="52"/>
      <c r="F242" s="192"/>
      <c r="G242" s="193"/>
      <c r="H242" s="188"/>
      <c r="I242" s="62"/>
      <c r="J242" s="188"/>
      <c r="K242" s="62"/>
      <c r="L242" s="188"/>
      <c r="M242" s="62"/>
      <c r="N242" s="188"/>
      <c r="O242" s="62"/>
      <c r="P242" s="188"/>
      <c r="Q242" s="62"/>
      <c r="R242" s="11">
        <v>0.98958333333333071</v>
      </c>
      <c r="S242" s="1">
        <v>3.472222222222222E-3</v>
      </c>
    </row>
    <row r="243" spans="1:19" ht="10" customHeight="1" thickBot="1" x14ac:dyDescent="0.4">
      <c r="A243" s="18">
        <v>3.472222222222222E-3</v>
      </c>
      <c r="C243" s="10">
        <f t="shared" si="5"/>
        <v>0.99305555555555292</v>
      </c>
      <c r="D243" s="51"/>
      <c r="E243" s="52"/>
      <c r="F243" s="192"/>
      <c r="G243" s="193"/>
      <c r="H243" s="188"/>
      <c r="I243" s="62"/>
      <c r="J243" s="188"/>
      <c r="K243" s="62"/>
      <c r="L243" s="188"/>
      <c r="M243" s="62"/>
      <c r="N243" s="188"/>
      <c r="O243" s="62"/>
      <c r="P243" s="188"/>
      <c r="Q243" s="62"/>
      <c r="R243" s="11">
        <v>0.99305555555555292</v>
      </c>
      <c r="S243" s="18">
        <v>3.472222222222222E-3</v>
      </c>
    </row>
    <row r="244" spans="1:19" ht="10" customHeight="1" thickBot="1" x14ac:dyDescent="0.4">
      <c r="A244" s="1">
        <v>3.472222222222222E-3</v>
      </c>
      <c r="C244" s="10">
        <f t="shared" si="5"/>
        <v>0.99652777777777513</v>
      </c>
      <c r="D244" s="51"/>
      <c r="E244" s="52"/>
      <c r="F244" s="192"/>
      <c r="G244" s="193"/>
      <c r="H244" s="188"/>
      <c r="I244" s="62"/>
      <c r="J244" s="188"/>
      <c r="K244" s="62"/>
      <c r="L244" s="188"/>
      <c r="M244" s="62"/>
      <c r="N244" s="188"/>
      <c r="O244" s="62"/>
      <c r="P244" s="188"/>
      <c r="Q244" s="62"/>
      <c r="R244" s="11">
        <v>0.99652777777777513</v>
      </c>
      <c r="S244" s="1">
        <v>3.472222222222222E-3</v>
      </c>
    </row>
    <row r="245" spans="1:19" ht="10" customHeight="1" thickBot="1" x14ac:dyDescent="0.4">
      <c r="A245" s="1">
        <v>3.472222222222222E-3</v>
      </c>
      <c r="C245" s="10">
        <f t="shared" si="5"/>
        <v>0.99999999999999734</v>
      </c>
      <c r="D245" s="51"/>
      <c r="E245" s="52"/>
      <c r="F245" s="192"/>
      <c r="G245" s="193"/>
      <c r="H245" s="188"/>
      <c r="I245" s="62"/>
      <c r="J245" s="188"/>
      <c r="K245" s="62"/>
      <c r="L245" s="188"/>
      <c r="M245" s="62"/>
      <c r="N245" s="188"/>
      <c r="O245" s="62"/>
      <c r="P245" s="188"/>
      <c r="Q245" s="62"/>
      <c r="R245" s="11">
        <v>0.99999999999999734</v>
      </c>
      <c r="S245" s="1">
        <v>3.472222222222222E-3</v>
      </c>
    </row>
    <row r="246" spans="1:19" ht="10" customHeight="1" thickBot="1" x14ac:dyDescent="0.4">
      <c r="C246" s="10">
        <f t="shared" si="5"/>
        <v>1.0034722222222197</v>
      </c>
      <c r="D246" s="51"/>
      <c r="E246" s="52"/>
      <c r="F246" s="192"/>
      <c r="G246" s="193"/>
      <c r="H246" s="188"/>
      <c r="I246" s="62"/>
      <c r="J246" s="188"/>
      <c r="K246" s="62"/>
      <c r="L246" s="188"/>
      <c r="M246" s="62"/>
      <c r="N246" s="188"/>
      <c r="O246" s="62"/>
      <c r="P246" s="188"/>
      <c r="Q246" s="62"/>
      <c r="R246" s="11">
        <v>1.0034722222222197</v>
      </c>
      <c r="S246" s="4"/>
    </row>
    <row r="247" spans="1:19" ht="10" customHeight="1" thickBot="1" x14ac:dyDescent="0.4">
      <c r="C247" s="10">
        <f t="shared" si="5"/>
        <v>1.006944444444442</v>
      </c>
      <c r="D247" s="51"/>
      <c r="E247" s="52"/>
      <c r="F247" s="192"/>
      <c r="G247" s="193"/>
      <c r="H247" s="188"/>
      <c r="I247" s="62"/>
      <c r="J247" s="188"/>
      <c r="K247" s="62"/>
      <c r="L247" s="188"/>
      <c r="M247" s="62"/>
      <c r="N247" s="188"/>
      <c r="O247" s="62"/>
      <c r="P247" s="188"/>
      <c r="Q247" s="62"/>
      <c r="R247" s="11">
        <v>1.006944444444442</v>
      </c>
    </row>
    <row r="248" spans="1:19" ht="10" customHeight="1" thickBot="1" x14ac:dyDescent="0.4">
      <c r="C248" s="10">
        <f t="shared" si="5"/>
        <v>1.0104166666666643</v>
      </c>
      <c r="D248" s="51"/>
      <c r="E248" s="52"/>
      <c r="F248" s="192"/>
      <c r="G248" s="193"/>
      <c r="H248" s="188"/>
      <c r="I248" s="62"/>
      <c r="J248" s="188"/>
      <c r="K248" s="62"/>
      <c r="L248" s="188"/>
      <c r="M248" s="62"/>
      <c r="N248" s="188"/>
      <c r="O248" s="62"/>
      <c r="P248" s="188"/>
      <c r="Q248" s="62"/>
      <c r="R248" s="11">
        <v>1.0104166666666643</v>
      </c>
    </row>
    <row r="249" spans="1:19" ht="10" customHeight="1" thickBot="1" x14ac:dyDescent="0.4">
      <c r="C249" s="10">
        <f t="shared" si="5"/>
        <v>1.0138888888888866</v>
      </c>
      <c r="D249" s="51"/>
      <c r="E249" s="52"/>
      <c r="F249" s="192"/>
      <c r="G249" s="193"/>
      <c r="H249" s="188"/>
      <c r="I249" s="62"/>
      <c r="J249" s="188"/>
      <c r="K249" s="62"/>
      <c r="L249" s="188"/>
      <c r="M249" s="62"/>
      <c r="N249" s="188"/>
      <c r="O249" s="62"/>
      <c r="P249" s="188"/>
      <c r="Q249" s="62"/>
      <c r="R249" s="11">
        <v>1.0138888888888866</v>
      </c>
      <c r="S249" s="4"/>
    </row>
    <row r="250" spans="1:19" ht="10" customHeight="1" thickBot="1" x14ac:dyDescent="0.4">
      <c r="C250" s="10">
        <f t="shared" si="5"/>
        <v>1.0173611111111089</v>
      </c>
      <c r="D250" s="51"/>
      <c r="E250" s="52"/>
      <c r="F250" s="192"/>
      <c r="G250" s="193"/>
      <c r="H250" s="188"/>
      <c r="I250" s="62"/>
      <c r="J250" s="188"/>
      <c r="K250" s="62"/>
      <c r="L250" s="188"/>
      <c r="M250" s="62"/>
      <c r="N250" s="188"/>
      <c r="O250" s="62"/>
      <c r="P250" s="188"/>
      <c r="Q250" s="62"/>
      <c r="R250" s="11">
        <v>1.0173611111111089</v>
      </c>
      <c r="S250" s="4"/>
    </row>
    <row r="251" spans="1:19" ht="10" customHeight="1" thickBot="1" x14ac:dyDescent="0.4">
      <c r="C251" s="10">
        <f t="shared" si="5"/>
        <v>1.0208333333333313</v>
      </c>
      <c r="D251" s="51"/>
      <c r="E251" s="52"/>
      <c r="F251" s="192"/>
      <c r="G251" s="193"/>
      <c r="H251" s="188"/>
      <c r="I251" s="62"/>
      <c r="J251" s="188"/>
      <c r="K251" s="62"/>
      <c r="L251" s="188"/>
      <c r="M251" s="62"/>
      <c r="N251" s="188"/>
      <c r="O251" s="62"/>
      <c r="P251" s="188"/>
      <c r="Q251" s="62"/>
      <c r="R251" s="11">
        <v>1.0208333333333313</v>
      </c>
      <c r="S251" s="4"/>
    </row>
    <row r="252" spans="1:19" s="3" customFormat="1" ht="10" customHeight="1" thickBot="1" x14ac:dyDescent="0.4">
      <c r="A252" s="1"/>
      <c r="B252" s="1"/>
      <c r="C252" s="10">
        <f t="shared" si="5"/>
        <v>1.0243055555555536</v>
      </c>
      <c r="D252" s="51"/>
      <c r="E252" s="52"/>
      <c r="F252" s="192"/>
      <c r="G252" s="193"/>
      <c r="H252" s="188"/>
      <c r="I252" s="62"/>
      <c r="J252" s="188"/>
      <c r="K252" s="62"/>
      <c r="L252" s="188"/>
      <c r="M252" s="62"/>
      <c r="N252" s="188"/>
      <c r="O252" s="62"/>
      <c r="P252" s="188"/>
      <c r="Q252" s="62"/>
      <c r="R252" s="11">
        <v>1.0243055555555536</v>
      </c>
      <c r="S252" s="4"/>
    </row>
    <row r="253" spans="1:19" s="3" customFormat="1" ht="10" customHeight="1" thickBot="1" x14ac:dyDescent="0.4">
      <c r="A253" s="1"/>
      <c r="B253" s="1"/>
      <c r="C253" s="10">
        <f t="shared" si="5"/>
        <v>1.0277777777777759</v>
      </c>
      <c r="D253" s="51"/>
      <c r="E253" s="52"/>
      <c r="F253" s="194"/>
      <c r="G253" s="195"/>
      <c r="H253" s="188"/>
      <c r="I253" s="62"/>
      <c r="J253" s="188"/>
      <c r="K253" s="62"/>
      <c r="L253" s="188"/>
      <c r="M253" s="62"/>
      <c r="N253" s="188"/>
      <c r="O253" s="62"/>
      <c r="P253" s="188"/>
      <c r="Q253" s="62"/>
      <c r="R253" s="11">
        <v>1.0277777777777759</v>
      </c>
      <c r="S253" s="1"/>
    </row>
    <row r="254" spans="1:19" s="3" customFormat="1" ht="10" customHeight="1" thickBot="1" x14ac:dyDescent="0.4">
      <c r="A254" s="1"/>
      <c r="B254" s="1"/>
      <c r="C254" s="10">
        <f t="shared" si="5"/>
        <v>1.0312499999999982</v>
      </c>
      <c r="D254" s="51"/>
      <c r="E254" s="52"/>
      <c r="F254" s="176" t="s">
        <v>57</v>
      </c>
      <c r="G254" s="177"/>
      <c r="H254" s="188"/>
      <c r="I254" s="62"/>
      <c r="J254" s="188"/>
      <c r="K254" s="62"/>
      <c r="L254" s="188"/>
      <c r="M254" s="62"/>
      <c r="N254" s="188"/>
      <c r="O254" s="62"/>
      <c r="P254" s="188"/>
      <c r="Q254" s="62"/>
      <c r="R254" s="11">
        <v>1.0312499999999982</v>
      </c>
      <c r="S254" s="1"/>
    </row>
    <row r="255" spans="1:19" s="3" customFormat="1" ht="10" customHeight="1" thickBot="1" x14ac:dyDescent="0.4">
      <c r="A255" s="1"/>
      <c r="B255" s="1"/>
      <c r="C255" s="10">
        <f t="shared" si="5"/>
        <v>1.0347222222222205</v>
      </c>
      <c r="D255" s="51"/>
      <c r="E255" s="52"/>
      <c r="F255" s="178"/>
      <c r="G255" s="52"/>
      <c r="H255" s="188"/>
      <c r="I255" s="62"/>
      <c r="J255" s="188"/>
      <c r="K255" s="62"/>
      <c r="L255" s="188"/>
      <c r="M255" s="62"/>
      <c r="N255" s="188"/>
      <c r="O255" s="62"/>
      <c r="P255" s="188"/>
      <c r="Q255" s="62"/>
      <c r="R255" s="11">
        <v>1.0347222222222205</v>
      </c>
      <c r="S255" s="1"/>
    </row>
    <row r="256" spans="1:19" ht="10" customHeight="1" thickBot="1" x14ac:dyDescent="0.4">
      <c r="C256" s="10">
        <f t="shared" si="5"/>
        <v>1.0381944444444429</v>
      </c>
      <c r="D256" s="51"/>
      <c r="E256" s="52"/>
      <c r="F256" s="178"/>
      <c r="G256" s="52"/>
      <c r="H256" s="188"/>
      <c r="I256" s="62"/>
      <c r="J256" s="188"/>
      <c r="K256" s="62"/>
      <c r="L256" s="188"/>
      <c r="M256" s="62"/>
      <c r="N256" s="188"/>
      <c r="O256" s="62"/>
      <c r="P256" s="188"/>
      <c r="Q256" s="62"/>
      <c r="R256" s="11">
        <v>1.0381944444444429</v>
      </c>
    </row>
    <row r="257" spans="1:19" s="3" customFormat="1" ht="10" customHeight="1" thickBot="1" x14ac:dyDescent="0.4">
      <c r="A257" s="1"/>
      <c r="B257" s="1"/>
      <c r="C257" s="8">
        <f t="shared" si="5"/>
        <v>1.0416666666666652</v>
      </c>
      <c r="D257" s="51"/>
      <c r="E257" s="52"/>
      <c r="F257" s="178"/>
      <c r="G257" s="52"/>
      <c r="H257" s="188"/>
      <c r="I257" s="62"/>
      <c r="J257" s="188"/>
      <c r="K257" s="62"/>
      <c r="L257" s="188"/>
      <c r="M257" s="62"/>
      <c r="N257" s="188"/>
      <c r="O257" s="62"/>
      <c r="P257" s="188"/>
      <c r="Q257" s="62"/>
      <c r="R257" s="9">
        <v>1.0416666666666652</v>
      </c>
      <c r="S257" s="1"/>
    </row>
    <row r="258" spans="1:19" ht="10" customHeight="1" thickBot="1" x14ac:dyDescent="0.4">
      <c r="C258" s="8">
        <f t="shared" si="5"/>
        <v>1.0451388888888875</v>
      </c>
      <c r="D258" s="51"/>
      <c r="E258" s="52"/>
      <c r="F258" s="178"/>
      <c r="G258" s="52"/>
      <c r="H258" s="188"/>
      <c r="I258" s="62"/>
      <c r="J258" s="188"/>
      <c r="K258" s="62"/>
      <c r="L258" s="188"/>
      <c r="M258" s="62"/>
      <c r="N258" s="188"/>
      <c r="O258" s="62"/>
      <c r="P258" s="188"/>
      <c r="Q258" s="62"/>
      <c r="R258" s="9">
        <v>1.0451388888888875</v>
      </c>
    </row>
    <row r="259" spans="1:19" ht="10" customHeight="1" thickBot="1" x14ac:dyDescent="0.4">
      <c r="C259" s="8">
        <f t="shared" si="5"/>
        <v>1.0486111111111098</v>
      </c>
      <c r="D259" s="51"/>
      <c r="E259" s="52"/>
      <c r="F259" s="178"/>
      <c r="G259" s="52"/>
      <c r="H259" s="188"/>
      <c r="I259" s="62"/>
      <c r="J259" s="188"/>
      <c r="K259" s="62"/>
      <c r="L259" s="188"/>
      <c r="M259" s="62"/>
      <c r="N259" s="188"/>
      <c r="O259" s="62"/>
      <c r="P259" s="188"/>
      <c r="Q259" s="62"/>
      <c r="R259" s="9">
        <v>1.0486111111111098</v>
      </c>
    </row>
    <row r="260" spans="1:19" ht="10" customHeight="1" thickBot="1" x14ac:dyDescent="0.4">
      <c r="C260" s="8">
        <f t="shared" si="5"/>
        <v>1.0520833333333321</v>
      </c>
      <c r="D260" s="51"/>
      <c r="E260" s="52"/>
      <c r="F260" s="178"/>
      <c r="G260" s="52"/>
      <c r="H260" s="188"/>
      <c r="I260" s="62"/>
      <c r="J260" s="188"/>
      <c r="K260" s="62"/>
      <c r="L260" s="188"/>
      <c r="M260" s="62"/>
      <c r="N260" s="188"/>
      <c r="O260" s="62"/>
      <c r="P260" s="188"/>
      <c r="Q260" s="62"/>
      <c r="R260" s="9">
        <v>1.0520833333333321</v>
      </c>
    </row>
    <row r="261" spans="1:19" ht="10" customHeight="1" thickBot="1" x14ac:dyDescent="0.4">
      <c r="C261" s="8">
        <f t="shared" si="5"/>
        <v>1.0555555555555545</v>
      </c>
      <c r="D261" s="51"/>
      <c r="E261" s="52"/>
      <c r="F261" s="178"/>
      <c r="G261" s="52"/>
      <c r="H261" s="188"/>
      <c r="I261" s="62"/>
      <c r="J261" s="188"/>
      <c r="K261" s="62"/>
      <c r="L261" s="188"/>
      <c r="M261" s="62"/>
      <c r="N261" s="188"/>
      <c r="O261" s="62"/>
      <c r="P261" s="188"/>
      <c r="Q261" s="62"/>
      <c r="R261" s="9">
        <v>1.0555555555555545</v>
      </c>
    </row>
    <row r="262" spans="1:19" ht="10" customHeight="1" thickBot="1" x14ac:dyDescent="0.4">
      <c r="C262" s="8">
        <f t="shared" si="5"/>
        <v>1.0590277777777768</v>
      </c>
      <c r="D262" s="51"/>
      <c r="E262" s="52"/>
      <c r="F262" s="178"/>
      <c r="G262" s="52"/>
      <c r="H262" s="188"/>
      <c r="I262" s="62"/>
      <c r="J262" s="188"/>
      <c r="K262" s="62"/>
      <c r="L262" s="188"/>
      <c r="M262" s="62"/>
      <c r="N262" s="188"/>
      <c r="O262" s="62"/>
      <c r="P262" s="188"/>
      <c r="Q262" s="62"/>
      <c r="R262" s="9">
        <v>1.0590277777777768</v>
      </c>
    </row>
    <row r="263" spans="1:19" ht="10" customHeight="1" thickBot="1" x14ac:dyDescent="0.4">
      <c r="C263" s="8">
        <f t="shared" si="5"/>
        <v>1.0624999999999991</v>
      </c>
      <c r="D263" s="51"/>
      <c r="E263" s="52"/>
      <c r="F263" s="178"/>
      <c r="G263" s="52"/>
      <c r="H263" s="188"/>
      <c r="I263" s="62"/>
      <c r="J263" s="188"/>
      <c r="K263" s="62"/>
      <c r="L263" s="188"/>
      <c r="M263" s="62"/>
      <c r="N263" s="188"/>
      <c r="O263" s="62"/>
      <c r="P263" s="188"/>
      <c r="Q263" s="62"/>
      <c r="R263" s="9">
        <v>1.0624999999999991</v>
      </c>
    </row>
    <row r="264" spans="1:19" ht="10" customHeight="1" thickBot="1" x14ac:dyDescent="0.4">
      <c r="C264" s="8">
        <f t="shared" si="5"/>
        <v>1.0659722222222214</v>
      </c>
      <c r="D264" s="51"/>
      <c r="E264" s="52"/>
      <c r="F264" s="178"/>
      <c r="G264" s="52"/>
      <c r="H264" s="188"/>
      <c r="I264" s="62"/>
      <c r="J264" s="188"/>
      <c r="K264" s="62"/>
      <c r="L264" s="188"/>
      <c r="M264" s="62"/>
      <c r="N264" s="188"/>
      <c r="O264" s="62"/>
      <c r="P264" s="188"/>
      <c r="Q264" s="62"/>
      <c r="R264" s="9">
        <v>1.0659722222222214</v>
      </c>
    </row>
    <row r="265" spans="1:19" ht="10" customHeight="1" thickBot="1" x14ac:dyDescent="0.4">
      <c r="C265" s="8">
        <f t="shared" si="5"/>
        <v>1.0694444444444438</v>
      </c>
      <c r="D265" s="51"/>
      <c r="E265" s="52"/>
      <c r="F265" s="178"/>
      <c r="G265" s="52"/>
      <c r="H265" s="188"/>
      <c r="I265" s="62"/>
      <c r="J265" s="188"/>
      <c r="K265" s="62"/>
      <c r="L265" s="188"/>
      <c r="M265" s="62"/>
      <c r="N265" s="188"/>
      <c r="O265" s="62"/>
      <c r="P265" s="188"/>
      <c r="Q265" s="62"/>
      <c r="R265" s="9">
        <v>1.0694444444444438</v>
      </c>
    </row>
    <row r="266" spans="1:19" ht="10" customHeight="1" thickBot="1" x14ac:dyDescent="0.4">
      <c r="C266" s="8">
        <f t="shared" si="5"/>
        <v>1.0729166666666661</v>
      </c>
      <c r="D266" s="51"/>
      <c r="E266" s="52"/>
      <c r="F266" s="178"/>
      <c r="G266" s="52"/>
      <c r="H266" s="188"/>
      <c r="I266" s="62"/>
      <c r="J266" s="188"/>
      <c r="K266" s="62"/>
      <c r="L266" s="188"/>
      <c r="M266" s="62"/>
      <c r="N266" s="188"/>
      <c r="O266" s="62"/>
      <c r="P266" s="188"/>
      <c r="Q266" s="62"/>
      <c r="R266" s="9">
        <v>1.0729166666666661</v>
      </c>
    </row>
    <row r="267" spans="1:19" ht="10" customHeight="1" thickBot="1" x14ac:dyDescent="0.4">
      <c r="C267" s="8">
        <f t="shared" si="5"/>
        <v>1.0763888888888884</v>
      </c>
      <c r="D267" s="51"/>
      <c r="E267" s="52"/>
      <c r="F267" s="178"/>
      <c r="G267" s="52"/>
      <c r="H267" s="188"/>
      <c r="I267" s="62"/>
      <c r="J267" s="188"/>
      <c r="K267" s="62"/>
      <c r="L267" s="188"/>
      <c r="M267" s="62"/>
      <c r="N267" s="188"/>
      <c r="O267" s="62"/>
      <c r="P267" s="188"/>
      <c r="Q267" s="62"/>
      <c r="R267" s="9">
        <v>1.0763888888888884</v>
      </c>
    </row>
    <row r="268" spans="1:19" ht="10" customHeight="1" thickBot="1" x14ac:dyDescent="0.4">
      <c r="C268" s="8">
        <f t="shared" si="5"/>
        <v>1.0798611111111107</v>
      </c>
      <c r="D268" s="51"/>
      <c r="E268" s="52"/>
      <c r="F268" s="178"/>
      <c r="G268" s="52"/>
      <c r="H268" s="188"/>
      <c r="I268" s="62"/>
      <c r="J268" s="188"/>
      <c r="K268" s="62"/>
      <c r="L268" s="188"/>
      <c r="M268" s="62"/>
      <c r="N268" s="188"/>
      <c r="O268" s="62"/>
      <c r="P268" s="188"/>
      <c r="Q268" s="62"/>
      <c r="R268" s="9">
        <v>1.0798611111111107</v>
      </c>
    </row>
    <row r="269" spans="1:19" ht="10" customHeight="1" thickBot="1" x14ac:dyDescent="0.4">
      <c r="C269" s="8">
        <f t="shared" si="5"/>
        <v>1.083333333333333</v>
      </c>
      <c r="D269" s="51"/>
      <c r="E269" s="52"/>
      <c r="F269" s="178"/>
      <c r="G269" s="52"/>
      <c r="H269" s="188"/>
      <c r="I269" s="62"/>
      <c r="J269" s="188"/>
      <c r="K269" s="62"/>
      <c r="L269" s="188"/>
      <c r="M269" s="62"/>
      <c r="N269" s="188"/>
      <c r="O269" s="62"/>
      <c r="P269" s="188"/>
      <c r="Q269" s="62"/>
      <c r="R269" s="9">
        <v>1.083333333333333</v>
      </c>
    </row>
    <row r="270" spans="1:19" ht="10" customHeight="1" thickBot="1" x14ac:dyDescent="0.4">
      <c r="C270" s="8">
        <f t="shared" si="5"/>
        <v>1.0868055555555554</v>
      </c>
      <c r="D270" s="51"/>
      <c r="E270" s="52"/>
      <c r="F270" s="178"/>
      <c r="G270" s="52"/>
      <c r="H270" s="188"/>
      <c r="I270" s="62"/>
      <c r="J270" s="188"/>
      <c r="K270" s="62"/>
      <c r="L270" s="188"/>
      <c r="M270" s="62"/>
      <c r="N270" s="188"/>
      <c r="O270" s="62"/>
      <c r="P270" s="188"/>
      <c r="Q270" s="62"/>
      <c r="R270" s="9">
        <v>1.0868055555555554</v>
      </c>
    </row>
    <row r="271" spans="1:19" ht="10" customHeight="1" thickBot="1" x14ac:dyDescent="0.4">
      <c r="C271" s="8">
        <f t="shared" si="5"/>
        <v>1.0902777777777777</v>
      </c>
      <c r="D271" s="51"/>
      <c r="E271" s="52"/>
      <c r="F271" s="178"/>
      <c r="G271" s="52"/>
      <c r="H271" s="188"/>
      <c r="I271" s="62"/>
      <c r="J271" s="188"/>
      <c r="K271" s="62"/>
      <c r="L271" s="188"/>
      <c r="M271" s="62"/>
      <c r="N271" s="188"/>
      <c r="O271" s="62"/>
      <c r="P271" s="188"/>
      <c r="Q271" s="62"/>
      <c r="R271" s="9">
        <v>1.0902777777777777</v>
      </c>
    </row>
    <row r="272" spans="1:19" ht="10" customHeight="1" thickBot="1" x14ac:dyDescent="0.4">
      <c r="C272" s="8">
        <f t="shared" si="5"/>
        <v>1.09375</v>
      </c>
      <c r="D272" s="51"/>
      <c r="E272" s="52"/>
      <c r="F272" s="178"/>
      <c r="G272" s="52"/>
      <c r="H272" s="188"/>
      <c r="I272" s="62"/>
      <c r="J272" s="188"/>
      <c r="K272" s="62"/>
      <c r="L272" s="188"/>
      <c r="M272" s="62"/>
      <c r="N272" s="188"/>
      <c r="O272" s="62"/>
      <c r="P272" s="188"/>
      <c r="Q272" s="62"/>
      <c r="R272" s="9">
        <v>1.09375</v>
      </c>
    </row>
    <row r="273" spans="3:19" s="4" customFormat="1" ht="10" customHeight="1" thickBot="1" x14ac:dyDescent="0.4">
      <c r="C273" s="8">
        <f t="shared" si="5"/>
        <v>1.0972222222222223</v>
      </c>
      <c r="D273" s="51"/>
      <c r="E273" s="52"/>
      <c r="F273" s="178"/>
      <c r="G273" s="52"/>
      <c r="H273" s="188"/>
      <c r="I273" s="62"/>
      <c r="J273" s="188"/>
      <c r="K273" s="62"/>
      <c r="L273" s="188"/>
      <c r="M273" s="62"/>
      <c r="N273" s="188"/>
      <c r="O273" s="62"/>
      <c r="P273" s="188"/>
      <c r="Q273" s="62"/>
      <c r="R273" s="9">
        <v>1.0972222222222223</v>
      </c>
      <c r="S273" s="1"/>
    </row>
    <row r="274" spans="3:19" s="4" customFormat="1" ht="10" customHeight="1" thickBot="1" x14ac:dyDescent="0.4">
      <c r="C274" s="8">
        <f t="shared" si="5"/>
        <v>1.1006944444444446</v>
      </c>
      <c r="D274" s="51"/>
      <c r="E274" s="52"/>
      <c r="F274" s="178"/>
      <c r="G274" s="52"/>
      <c r="H274" s="188"/>
      <c r="I274" s="62"/>
      <c r="J274" s="188"/>
      <c r="K274" s="62"/>
      <c r="L274" s="188"/>
      <c r="M274" s="62"/>
      <c r="N274" s="188"/>
      <c r="O274" s="62"/>
      <c r="P274" s="188"/>
      <c r="Q274" s="62"/>
      <c r="R274" s="9">
        <v>1.1006944444444446</v>
      </c>
      <c r="S274" s="1"/>
    </row>
    <row r="275" spans="3:19" s="4" customFormat="1" ht="10" customHeight="1" thickBot="1" x14ac:dyDescent="0.4">
      <c r="C275" s="8">
        <f t="shared" si="5"/>
        <v>1.104166666666667</v>
      </c>
      <c r="D275" s="51"/>
      <c r="E275" s="52"/>
      <c r="F275" s="178"/>
      <c r="G275" s="52"/>
      <c r="H275" s="188"/>
      <c r="I275" s="62"/>
      <c r="J275" s="188"/>
      <c r="K275" s="62"/>
      <c r="L275" s="188"/>
      <c r="M275" s="62"/>
      <c r="N275" s="188"/>
      <c r="O275" s="62"/>
      <c r="P275" s="188"/>
      <c r="Q275" s="62"/>
      <c r="R275" s="9">
        <v>1.104166666666667</v>
      </c>
      <c r="S275" s="1"/>
    </row>
    <row r="276" spans="3:19" s="4" customFormat="1" ht="10" customHeight="1" thickBot="1" x14ac:dyDescent="0.4">
      <c r="C276" s="8">
        <f t="shared" si="5"/>
        <v>1.1076388888888893</v>
      </c>
      <c r="D276" s="51"/>
      <c r="E276" s="52"/>
      <c r="F276" s="178"/>
      <c r="G276" s="52"/>
      <c r="H276" s="188"/>
      <c r="I276" s="62"/>
      <c r="J276" s="188"/>
      <c r="K276" s="62"/>
      <c r="L276" s="188"/>
      <c r="M276" s="62"/>
      <c r="N276" s="188"/>
      <c r="O276" s="62"/>
      <c r="P276" s="188"/>
      <c r="Q276" s="62"/>
      <c r="R276" s="9">
        <v>1.1076388888888893</v>
      </c>
      <c r="S276" s="1"/>
    </row>
    <row r="277" spans="3:19" s="4" customFormat="1" ht="10" customHeight="1" thickBot="1" x14ac:dyDescent="0.4">
      <c r="C277" s="8">
        <f t="shared" si="5"/>
        <v>1.1111111111111116</v>
      </c>
      <c r="D277" s="51"/>
      <c r="E277" s="52"/>
      <c r="F277" s="178"/>
      <c r="G277" s="52"/>
      <c r="H277" s="188"/>
      <c r="I277" s="62"/>
      <c r="J277" s="188"/>
      <c r="K277" s="62"/>
      <c r="L277" s="188"/>
      <c r="M277" s="62"/>
      <c r="N277" s="188"/>
      <c r="O277" s="62"/>
      <c r="P277" s="188"/>
      <c r="Q277" s="62"/>
      <c r="R277" s="9">
        <v>1.1111111111111116</v>
      </c>
      <c r="S277" s="1"/>
    </row>
    <row r="278" spans="3:19" s="4" customFormat="1" ht="10" customHeight="1" thickBot="1" x14ac:dyDescent="0.4">
      <c r="C278" s="8">
        <f t="shared" si="5"/>
        <v>1.1145833333333339</v>
      </c>
      <c r="D278" s="51"/>
      <c r="E278" s="52"/>
      <c r="F278" s="178"/>
      <c r="G278" s="52"/>
      <c r="H278" s="188"/>
      <c r="I278" s="62"/>
      <c r="J278" s="188"/>
      <c r="K278" s="62"/>
      <c r="L278" s="188"/>
      <c r="M278" s="62"/>
      <c r="N278" s="188"/>
      <c r="O278" s="62"/>
      <c r="P278" s="188"/>
      <c r="Q278" s="62"/>
      <c r="R278" s="9">
        <v>1.1145833333333339</v>
      </c>
      <c r="S278" s="1"/>
    </row>
    <row r="279" spans="3:19" s="4" customFormat="1" ht="10" customHeight="1" thickBot="1" x14ac:dyDescent="0.4">
      <c r="C279" s="8">
        <f t="shared" si="5"/>
        <v>1.1180555555555562</v>
      </c>
      <c r="D279" s="51"/>
      <c r="E279" s="52"/>
      <c r="F279" s="179"/>
      <c r="G279" s="180"/>
      <c r="H279" s="189"/>
      <c r="I279" s="64"/>
      <c r="J279" s="189"/>
      <c r="K279" s="64"/>
      <c r="L279" s="189"/>
      <c r="M279" s="64"/>
      <c r="N279" s="189"/>
      <c r="O279" s="64"/>
      <c r="P279" s="189"/>
      <c r="Q279" s="64"/>
      <c r="R279" s="9">
        <v>1.1180555555555562</v>
      </c>
      <c r="S279" s="1"/>
    </row>
    <row r="280" spans="3:19" s="4" customFormat="1" ht="10" customHeight="1" thickBot="1" x14ac:dyDescent="0.4">
      <c r="C280" s="19">
        <f t="shared" ref="C280:C292" si="6">C279+0.00347222222222222</f>
        <v>1.1215277777777786</v>
      </c>
      <c r="D280" s="257"/>
      <c r="E280" s="258"/>
      <c r="F280" s="258"/>
      <c r="G280" s="258"/>
      <c r="H280" s="258"/>
      <c r="I280" s="258"/>
      <c r="J280" s="258"/>
      <c r="K280" s="258"/>
      <c r="L280" s="258"/>
      <c r="M280" s="258"/>
      <c r="N280" s="258"/>
      <c r="O280" s="258"/>
      <c r="P280" s="258"/>
      <c r="Q280" s="259"/>
      <c r="R280" s="9">
        <v>1.1215277777777786</v>
      </c>
      <c r="S280" s="1"/>
    </row>
    <row r="281" spans="3:19" s="4" customFormat="1" ht="10" customHeight="1" thickBot="1" x14ac:dyDescent="0.4">
      <c r="C281" s="19">
        <f t="shared" si="6"/>
        <v>1.1250000000000009</v>
      </c>
      <c r="D281" s="167" t="s">
        <v>58</v>
      </c>
      <c r="E281" s="168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70"/>
      <c r="R281" s="19">
        <v>1.1250000000000009</v>
      </c>
      <c r="S281" s="1"/>
    </row>
    <row r="282" spans="3:19" s="4" customFormat="1" ht="10" customHeight="1" thickBot="1" x14ac:dyDescent="0.4">
      <c r="C282" s="19">
        <f t="shared" si="6"/>
        <v>1.1284722222222232</v>
      </c>
      <c r="D282" s="171"/>
      <c r="E282" s="168"/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  <c r="Q282" s="170"/>
      <c r="R282" s="19">
        <v>1.1284722222222232</v>
      </c>
      <c r="S282" s="1"/>
    </row>
    <row r="283" spans="3:19" s="4" customFormat="1" ht="10" customHeight="1" thickBot="1" x14ac:dyDescent="0.4">
      <c r="C283" s="19">
        <f t="shared" si="6"/>
        <v>1.1319444444444455</v>
      </c>
      <c r="D283" s="171"/>
      <c r="E283" s="168"/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  <c r="Q283" s="170"/>
      <c r="R283" s="19">
        <v>1.1319444444444455</v>
      </c>
      <c r="S283" s="1"/>
    </row>
    <row r="284" spans="3:19" s="4" customFormat="1" ht="10" customHeight="1" thickBot="1" x14ac:dyDescent="0.4">
      <c r="C284" s="19">
        <f t="shared" si="6"/>
        <v>1.1354166666666679</v>
      </c>
      <c r="D284" s="171"/>
      <c r="E284" s="168"/>
      <c r="F284" s="169"/>
      <c r="G284" s="169"/>
      <c r="H284" s="169"/>
      <c r="I284" s="169"/>
      <c r="J284" s="169"/>
      <c r="K284" s="169"/>
      <c r="L284" s="169"/>
      <c r="M284" s="169"/>
      <c r="N284" s="169"/>
      <c r="O284" s="169"/>
      <c r="P284" s="169"/>
      <c r="Q284" s="170"/>
      <c r="R284" s="19">
        <v>1.1354166666666679</v>
      </c>
      <c r="S284" s="1"/>
    </row>
    <row r="285" spans="3:19" s="4" customFormat="1" ht="10" customHeight="1" thickBot="1" x14ac:dyDescent="0.4">
      <c r="C285" s="19">
        <f t="shared" si="6"/>
        <v>1.1388888888888902</v>
      </c>
      <c r="D285" s="171"/>
      <c r="E285" s="168"/>
      <c r="F285" s="169"/>
      <c r="G285" s="169"/>
      <c r="H285" s="169"/>
      <c r="I285" s="169"/>
      <c r="J285" s="169"/>
      <c r="K285" s="169"/>
      <c r="L285" s="169"/>
      <c r="M285" s="169"/>
      <c r="N285" s="169"/>
      <c r="O285" s="169"/>
      <c r="P285" s="169"/>
      <c r="Q285" s="170"/>
      <c r="R285" s="19">
        <v>1.1388888888888902</v>
      </c>
      <c r="S285" s="1"/>
    </row>
    <row r="286" spans="3:19" s="4" customFormat="1" ht="10" customHeight="1" thickBot="1" x14ac:dyDescent="0.4">
      <c r="C286" s="19">
        <f t="shared" si="6"/>
        <v>1.1423611111111125</v>
      </c>
      <c r="D286" s="172"/>
      <c r="E286" s="173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5"/>
      <c r="R286" s="19">
        <v>1.1423611111111125</v>
      </c>
      <c r="S286" s="1"/>
    </row>
    <row r="287" spans="3:19" s="4" customFormat="1" ht="10" customHeight="1" thickBot="1" x14ac:dyDescent="0.4">
      <c r="C287" s="19">
        <f t="shared" si="6"/>
        <v>1.1458333333333348</v>
      </c>
      <c r="D287" s="167" t="s">
        <v>58</v>
      </c>
      <c r="E287" s="168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  <c r="Q287" s="170"/>
      <c r="R287" s="19">
        <v>1.1458333333333348</v>
      </c>
      <c r="S287" s="1"/>
    </row>
    <row r="288" spans="3:19" s="4" customFormat="1" ht="10" customHeight="1" thickBot="1" x14ac:dyDescent="0.4">
      <c r="C288" s="19">
        <f t="shared" si="6"/>
        <v>1.1493055555555571</v>
      </c>
      <c r="D288" s="171"/>
      <c r="E288" s="168"/>
      <c r="F288" s="169"/>
      <c r="G288" s="169"/>
      <c r="H288" s="169"/>
      <c r="I288" s="169"/>
      <c r="J288" s="169"/>
      <c r="K288" s="169"/>
      <c r="L288" s="169"/>
      <c r="M288" s="169"/>
      <c r="N288" s="169"/>
      <c r="O288" s="169"/>
      <c r="P288" s="169"/>
      <c r="Q288" s="170"/>
      <c r="R288" s="19">
        <v>1.1493055555555571</v>
      </c>
      <c r="S288" s="1"/>
    </row>
    <row r="289" spans="3:19" s="4" customFormat="1" ht="10" customHeight="1" thickBot="1" x14ac:dyDescent="0.4">
      <c r="C289" s="19">
        <f t="shared" si="6"/>
        <v>1.1527777777777795</v>
      </c>
      <c r="D289" s="171"/>
      <c r="E289" s="168"/>
      <c r="F289" s="169"/>
      <c r="G289" s="169"/>
      <c r="H289" s="169"/>
      <c r="I289" s="169"/>
      <c r="J289" s="169"/>
      <c r="K289" s="169"/>
      <c r="L289" s="169"/>
      <c r="M289" s="169"/>
      <c r="N289" s="169"/>
      <c r="O289" s="169"/>
      <c r="P289" s="169"/>
      <c r="Q289" s="170"/>
      <c r="R289" s="19">
        <v>1.1527777777777795</v>
      </c>
      <c r="S289" s="1"/>
    </row>
    <row r="290" spans="3:19" s="4" customFormat="1" ht="10" customHeight="1" thickBot="1" x14ac:dyDescent="0.4">
      <c r="C290" s="19">
        <f t="shared" si="6"/>
        <v>1.1562500000000018</v>
      </c>
      <c r="D290" s="171"/>
      <c r="E290" s="168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70"/>
      <c r="R290" s="19">
        <v>1.1562500000000018</v>
      </c>
      <c r="S290" s="1"/>
    </row>
    <row r="291" spans="3:19" s="4" customFormat="1" ht="10" customHeight="1" thickBot="1" x14ac:dyDescent="0.4">
      <c r="C291" s="19">
        <f t="shared" si="6"/>
        <v>1.1597222222222241</v>
      </c>
      <c r="D291" s="171"/>
      <c r="E291" s="168"/>
      <c r="F291" s="169"/>
      <c r="G291" s="169"/>
      <c r="H291" s="169"/>
      <c r="I291" s="169"/>
      <c r="J291" s="169"/>
      <c r="K291" s="169"/>
      <c r="L291" s="169"/>
      <c r="M291" s="169"/>
      <c r="N291" s="169"/>
      <c r="O291" s="169"/>
      <c r="P291" s="169"/>
      <c r="Q291" s="170"/>
      <c r="R291" s="19">
        <v>1.1597222222222241</v>
      </c>
      <c r="S291" s="1"/>
    </row>
    <row r="292" spans="3:19" s="4" customFormat="1" ht="10" customHeight="1" thickBot="1" x14ac:dyDescent="0.4">
      <c r="C292" s="19">
        <f t="shared" si="6"/>
        <v>1.1631944444444464</v>
      </c>
      <c r="D292" s="172"/>
      <c r="E292" s="173"/>
      <c r="F292" s="174"/>
      <c r="G292" s="174"/>
      <c r="H292" s="174"/>
      <c r="I292" s="174"/>
      <c r="J292" s="174"/>
      <c r="K292" s="174"/>
      <c r="L292" s="174"/>
      <c r="M292" s="174"/>
      <c r="N292" s="174"/>
      <c r="O292" s="174"/>
      <c r="P292" s="174"/>
      <c r="Q292" s="175"/>
      <c r="R292" s="19">
        <v>1.1631944444444464</v>
      </c>
      <c r="S292" s="1"/>
    </row>
    <row r="293" spans="3:19" s="1" customFormat="1" ht="13.5" customHeight="1" x14ac:dyDescent="0.35">
      <c r="C293" s="2"/>
      <c r="D293" s="3"/>
      <c r="E293" s="4"/>
      <c r="F293" s="3"/>
      <c r="G293" s="4"/>
      <c r="R293" s="2"/>
    </row>
    <row r="294" spans="3:19" s="1" customFormat="1" ht="12.75" customHeight="1" x14ac:dyDescent="0.35">
      <c r="C294" s="2"/>
      <c r="D294" s="3"/>
      <c r="E294" s="4"/>
      <c r="F294" s="3"/>
      <c r="G294" s="4"/>
      <c r="R294" s="2"/>
    </row>
    <row r="295" spans="3:19" s="1" customFormat="1" ht="12.75" customHeight="1" x14ac:dyDescent="0.35">
      <c r="C295" s="2"/>
      <c r="D295" s="3"/>
      <c r="E295" s="4"/>
      <c r="F295" s="3"/>
      <c r="G295" s="4"/>
      <c r="R295" s="2"/>
    </row>
    <row r="296" spans="3:19" s="1" customFormat="1" ht="12.75" customHeight="1" x14ac:dyDescent="0.35">
      <c r="C296" s="2"/>
      <c r="D296" s="3"/>
      <c r="E296" s="4"/>
      <c r="F296" s="3"/>
      <c r="G296" s="4"/>
      <c r="R296" s="2"/>
    </row>
    <row r="297" spans="3:19" s="1" customFormat="1" ht="12.75" customHeight="1" x14ac:dyDescent="0.35">
      <c r="C297" s="2"/>
      <c r="D297" s="3"/>
      <c r="E297" s="4"/>
      <c r="F297" s="3"/>
      <c r="G297" s="4"/>
    </row>
    <row r="298" spans="3:19" s="1" customFormat="1" ht="12.75" customHeight="1" x14ac:dyDescent="0.35">
      <c r="C298" s="2"/>
      <c r="D298" s="3"/>
      <c r="E298" s="4"/>
      <c r="F298" s="3"/>
      <c r="G298" s="4"/>
    </row>
    <row r="299" spans="3:19" s="1" customFormat="1" ht="12.75" customHeight="1" x14ac:dyDescent="0.35">
      <c r="C299" s="2"/>
      <c r="D299" s="3"/>
      <c r="E299" s="4"/>
      <c r="F299" s="3"/>
      <c r="G299" s="4"/>
    </row>
    <row r="300" spans="3:19" s="4" customFormat="1" ht="12.75" customHeight="1" x14ac:dyDescent="0.35">
      <c r="C300" s="2"/>
      <c r="D300" s="3"/>
      <c r="F300" s="3"/>
      <c r="H300" s="3"/>
      <c r="J300" s="3"/>
      <c r="L300" s="3"/>
      <c r="N300" s="3"/>
      <c r="P300" s="3"/>
      <c r="S300" s="1"/>
    </row>
    <row r="301" spans="3:19" s="4" customFormat="1" ht="13.5" customHeight="1" x14ac:dyDescent="0.35">
      <c r="C301" s="2"/>
      <c r="D301" s="3"/>
      <c r="F301" s="3"/>
      <c r="H301" s="3"/>
      <c r="J301" s="3"/>
      <c r="L301" s="3"/>
      <c r="N301" s="3"/>
      <c r="P301" s="3"/>
      <c r="S301" s="1"/>
    </row>
    <row r="302" spans="3:19" s="4" customFormat="1" ht="13" customHeight="1" x14ac:dyDescent="0.35">
      <c r="C302" s="2"/>
      <c r="D302" s="3"/>
      <c r="F302" s="3"/>
      <c r="H302" s="3"/>
      <c r="J302" s="3"/>
      <c r="L302" s="3"/>
      <c r="N302" s="3"/>
      <c r="P302" s="3"/>
      <c r="S302" s="1"/>
    </row>
    <row r="303" spans="3:19" s="4" customFormat="1" ht="13" customHeight="1" x14ac:dyDescent="0.35">
      <c r="C303" s="2"/>
      <c r="D303" s="3"/>
      <c r="F303" s="3"/>
      <c r="H303" s="3"/>
      <c r="J303" s="3"/>
      <c r="L303" s="3"/>
      <c r="N303" s="3"/>
      <c r="P303" s="3"/>
      <c r="S303" s="1"/>
    </row>
    <row r="304" spans="3:19" s="4" customFormat="1" ht="13" customHeight="1" x14ac:dyDescent="0.35">
      <c r="C304" s="2"/>
      <c r="D304" s="3"/>
      <c r="F304" s="3"/>
      <c r="H304" s="3"/>
      <c r="J304" s="3"/>
      <c r="L304" s="3"/>
      <c r="N304" s="3"/>
      <c r="S304" s="1"/>
    </row>
    <row r="305" s="4" customFormat="1" ht="13" customHeight="1" x14ac:dyDescent="0.35"/>
    <row r="306" s="4" customFormat="1" ht="13" customHeight="1" x14ac:dyDescent="0.35"/>
    <row r="307" s="4" customFormat="1" ht="13" customHeight="1" x14ac:dyDescent="0.35"/>
  </sheetData>
  <mergeCells count="84">
    <mergeCell ref="H160:Q169"/>
    <mergeCell ref="H100:I105"/>
    <mergeCell ref="J47:O105"/>
    <mergeCell ref="H234:I279"/>
    <mergeCell ref="D280:Q280"/>
    <mergeCell ref="L228:M279"/>
    <mergeCell ref="P215:Q232"/>
    <mergeCell ref="J224:K233"/>
    <mergeCell ref="P119:Q154"/>
    <mergeCell ref="F125:G177"/>
    <mergeCell ref="D104:E108"/>
    <mergeCell ref="F181:G183"/>
    <mergeCell ref="H119:O154"/>
    <mergeCell ref="H170:Q174"/>
    <mergeCell ref="H175:K177"/>
    <mergeCell ref="L175:M177"/>
    <mergeCell ref="N175:Q177"/>
    <mergeCell ref="H197:I217"/>
    <mergeCell ref="J197:K217"/>
    <mergeCell ref="L197:M217"/>
    <mergeCell ref="N197:O217"/>
    <mergeCell ref="P197:Q214"/>
    <mergeCell ref="D287:Q292"/>
    <mergeCell ref="F254:G279"/>
    <mergeCell ref="D281:Q286"/>
    <mergeCell ref="P233:Q279"/>
    <mergeCell ref="J234:K279"/>
    <mergeCell ref="N234:O279"/>
    <mergeCell ref="F236:G253"/>
    <mergeCell ref="H218:I233"/>
    <mergeCell ref="N218:O233"/>
    <mergeCell ref="F224:G235"/>
    <mergeCell ref="D220:E237"/>
    <mergeCell ref="F215:G223"/>
    <mergeCell ref="L218:M227"/>
    <mergeCell ref="J218:K223"/>
    <mergeCell ref="F197:G214"/>
    <mergeCell ref="H5:Q10"/>
    <mergeCell ref="H11:Q28"/>
    <mergeCell ref="F15:G27"/>
    <mergeCell ref="D28:G28"/>
    <mergeCell ref="D189:Q190"/>
    <mergeCell ref="H106:Q111"/>
    <mergeCell ref="D112:G112"/>
    <mergeCell ref="H112:Q112"/>
    <mergeCell ref="D113:Q117"/>
    <mergeCell ref="D118:Q118"/>
    <mergeCell ref="D119:G124"/>
    <mergeCell ref="F47:G52"/>
    <mergeCell ref="H155:Q159"/>
    <mergeCell ref="P47:Q105"/>
    <mergeCell ref="H178:Q182"/>
    <mergeCell ref="F178:G180"/>
    <mergeCell ref="D29:Q32"/>
    <mergeCell ref="I2:N2"/>
    <mergeCell ref="D4:E4"/>
    <mergeCell ref="F4:G4"/>
    <mergeCell ref="H4:I4"/>
    <mergeCell ref="J4:K4"/>
    <mergeCell ref="L4:M4"/>
    <mergeCell ref="N4:O4"/>
    <mergeCell ref="D33:Q34"/>
    <mergeCell ref="D35:Q40"/>
    <mergeCell ref="D41:Q45"/>
    <mergeCell ref="D46:Q46"/>
    <mergeCell ref="P4:Q4"/>
    <mergeCell ref="D5:E27"/>
    <mergeCell ref="F5:G14"/>
    <mergeCell ref="D197:E201"/>
    <mergeCell ref="D238:E279"/>
    <mergeCell ref="D109:E111"/>
    <mergeCell ref="F107:G111"/>
    <mergeCell ref="F102:G106"/>
    <mergeCell ref="D47:E103"/>
    <mergeCell ref="D125:E183"/>
    <mergeCell ref="D191:Q195"/>
    <mergeCell ref="D196:Q196"/>
    <mergeCell ref="D202:E219"/>
    <mergeCell ref="H183:Q183"/>
    <mergeCell ref="D184:Q184"/>
    <mergeCell ref="D185:Q188"/>
    <mergeCell ref="H47:I52"/>
    <mergeCell ref="H53:I61"/>
    <mergeCell ref="H62:I99"/>
  </mergeCells>
  <pageMargins left="0.7" right="0.7" top="0.75" bottom="0.75" header="0.3" footer="0.3"/>
  <pageSetup paperSize="9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9DFEF-6059-49E6-89E3-1F568FA34318}">
  <sheetPr>
    <pageSetUpPr fitToPage="1"/>
  </sheetPr>
  <dimension ref="D4:CD40"/>
  <sheetViews>
    <sheetView topLeftCell="A8" zoomScale="70" zoomScaleNormal="70" workbookViewId="0">
      <selection activeCell="AG26" sqref="AG26"/>
    </sheetView>
  </sheetViews>
  <sheetFormatPr baseColWidth="10" defaultRowHeight="14.5" x14ac:dyDescent="0.35"/>
  <cols>
    <col min="4" max="67" width="3.7265625" customWidth="1"/>
    <col min="68" max="102" width="3.6328125" customWidth="1"/>
  </cols>
  <sheetData>
    <row r="4" spans="4:82" ht="14.5" customHeight="1" x14ac:dyDescent="0.35">
      <c r="D4" s="28"/>
      <c r="E4" s="29"/>
      <c r="F4" s="271" t="s">
        <v>4</v>
      </c>
      <c r="G4" s="30"/>
      <c r="H4" s="30"/>
      <c r="I4" s="30"/>
      <c r="J4" s="30"/>
      <c r="K4" s="30"/>
      <c r="L4" s="30"/>
      <c r="M4" s="271" t="s">
        <v>4</v>
      </c>
      <c r="N4" s="30"/>
      <c r="O4" s="30"/>
      <c r="P4" s="30"/>
      <c r="Q4" s="30"/>
      <c r="R4" s="30"/>
      <c r="S4" s="30"/>
      <c r="T4" s="271" t="s">
        <v>4</v>
      </c>
      <c r="U4" s="30"/>
      <c r="V4" s="30"/>
      <c r="W4" s="30"/>
      <c r="X4" s="30"/>
      <c r="Y4" s="30"/>
      <c r="Z4" s="30"/>
      <c r="AA4" s="271" t="s">
        <v>4</v>
      </c>
      <c r="AB4" s="30"/>
      <c r="AC4" s="30"/>
      <c r="AD4" s="30"/>
      <c r="AE4" s="30"/>
      <c r="AF4" s="30"/>
      <c r="AG4" s="30"/>
      <c r="AH4" s="271" t="s">
        <v>4</v>
      </c>
      <c r="AI4" s="30"/>
      <c r="AJ4" s="30"/>
      <c r="AK4" s="30"/>
      <c r="AL4" s="30"/>
      <c r="AM4" s="30"/>
      <c r="AN4" s="30"/>
      <c r="AO4" s="271" t="s">
        <v>4</v>
      </c>
      <c r="AP4" s="30"/>
      <c r="AQ4" s="30"/>
      <c r="AR4" s="30"/>
      <c r="AS4" s="30"/>
      <c r="AT4" s="30"/>
      <c r="AU4" s="30"/>
      <c r="AV4" s="271" t="s">
        <v>4</v>
      </c>
      <c r="AW4" s="30"/>
      <c r="AX4" s="30"/>
      <c r="AY4" s="30"/>
      <c r="AZ4" s="30"/>
      <c r="BA4" s="30"/>
      <c r="BB4" s="30"/>
      <c r="BC4" s="271" t="s">
        <v>4</v>
      </c>
      <c r="BD4" s="30"/>
      <c r="BE4" s="30"/>
      <c r="BF4" s="30"/>
      <c r="BG4" s="30"/>
      <c r="BH4" s="30"/>
      <c r="BI4" s="30"/>
      <c r="BJ4" s="271" t="s">
        <v>4</v>
      </c>
      <c r="BK4" s="30"/>
      <c r="BL4" s="30"/>
      <c r="BM4" s="30"/>
      <c r="BN4" s="30"/>
      <c r="BO4" s="30"/>
      <c r="BP4" s="30"/>
      <c r="BQ4" s="271" t="s">
        <v>4</v>
      </c>
      <c r="BR4" s="30"/>
      <c r="BS4" s="30"/>
      <c r="BT4" s="30"/>
      <c r="BU4" s="30"/>
      <c r="BV4" s="30"/>
      <c r="BW4" s="30"/>
      <c r="BX4" s="271" t="s">
        <v>4</v>
      </c>
      <c r="BY4" s="30"/>
      <c r="BZ4" s="30"/>
      <c r="CA4" s="30"/>
      <c r="CB4" s="30"/>
      <c r="CC4" s="30"/>
      <c r="CD4" s="31"/>
    </row>
    <row r="5" spans="4:82" x14ac:dyDescent="0.35">
      <c r="D5" s="32"/>
      <c r="E5" s="33"/>
      <c r="F5" s="272"/>
      <c r="G5" s="34"/>
      <c r="H5" s="34"/>
      <c r="I5" s="34"/>
      <c r="J5" s="34"/>
      <c r="K5" s="34"/>
      <c r="L5" s="34"/>
      <c r="M5" s="272"/>
      <c r="N5" s="34"/>
      <c r="O5" s="34"/>
      <c r="P5" s="34"/>
      <c r="Q5" s="34"/>
      <c r="R5" s="34"/>
      <c r="S5" s="34"/>
      <c r="T5" s="272"/>
      <c r="U5" s="34"/>
      <c r="V5" s="34"/>
      <c r="W5" s="34"/>
      <c r="X5" s="34"/>
      <c r="Y5" s="34"/>
      <c r="Z5" s="34"/>
      <c r="AA5" s="272"/>
      <c r="AB5" s="34"/>
      <c r="AC5" s="34"/>
      <c r="AD5" s="34"/>
      <c r="AE5" s="34"/>
      <c r="AF5" s="34"/>
      <c r="AG5" s="34"/>
      <c r="AH5" s="272"/>
      <c r="AI5" s="34"/>
      <c r="AJ5" s="34"/>
      <c r="AK5" s="34"/>
      <c r="AL5" s="34"/>
      <c r="AM5" s="34"/>
      <c r="AN5" s="34"/>
      <c r="AO5" s="272"/>
      <c r="AP5" s="34"/>
      <c r="AQ5" s="34"/>
      <c r="AR5" s="34"/>
      <c r="AS5" s="34"/>
      <c r="AT5" s="34"/>
      <c r="AU5" s="34"/>
      <c r="AV5" s="272"/>
      <c r="AW5" s="34"/>
      <c r="AX5" s="34"/>
      <c r="AY5" s="34"/>
      <c r="AZ5" s="34"/>
      <c r="BA5" s="34"/>
      <c r="BB5" s="34"/>
      <c r="BC5" s="272"/>
      <c r="BD5" s="34"/>
      <c r="BE5" s="34"/>
      <c r="BF5" s="34"/>
      <c r="BG5" s="34"/>
      <c r="BH5" s="34"/>
      <c r="BI5" s="34"/>
      <c r="BJ5" s="272"/>
      <c r="BK5" s="34"/>
      <c r="BL5" s="34"/>
      <c r="BM5" s="34"/>
      <c r="BN5" s="34"/>
      <c r="BO5" s="34"/>
      <c r="BP5" s="34"/>
      <c r="BQ5" s="272"/>
      <c r="BR5" s="34"/>
      <c r="BS5" s="34"/>
      <c r="BT5" s="34"/>
      <c r="BU5" s="34"/>
      <c r="BV5" s="34"/>
      <c r="BW5" s="34"/>
      <c r="BX5" s="272"/>
      <c r="BY5" s="34"/>
      <c r="BZ5" s="34"/>
      <c r="CA5" s="34"/>
      <c r="CB5" s="34"/>
      <c r="CC5" s="34"/>
      <c r="CD5" s="35"/>
    </row>
    <row r="6" spans="4:82" ht="14" customHeight="1" x14ac:dyDescent="0.35">
      <c r="D6" s="32"/>
      <c r="E6" s="33"/>
      <c r="F6" s="272"/>
      <c r="G6" s="34"/>
      <c r="H6" s="34"/>
      <c r="I6" s="34"/>
      <c r="J6" s="34"/>
      <c r="K6" s="34"/>
      <c r="L6" s="34"/>
      <c r="M6" s="272"/>
      <c r="N6" s="34"/>
      <c r="O6" s="34"/>
      <c r="P6" s="34"/>
      <c r="Q6" s="34"/>
      <c r="R6" s="34"/>
      <c r="S6" s="34"/>
      <c r="T6" s="272"/>
      <c r="U6" s="34"/>
      <c r="V6" s="34"/>
      <c r="W6" s="34"/>
      <c r="X6" s="34"/>
      <c r="Y6" s="34"/>
      <c r="Z6" s="34"/>
      <c r="AA6" s="272"/>
      <c r="AB6" s="34"/>
      <c r="AC6" s="34"/>
      <c r="AD6" s="34"/>
      <c r="AE6" s="34"/>
      <c r="AF6" s="34"/>
      <c r="AG6" s="34"/>
      <c r="AH6" s="272"/>
      <c r="AI6" s="34"/>
      <c r="AJ6" s="34"/>
      <c r="AK6" s="34"/>
      <c r="AL6" s="34"/>
      <c r="AM6" s="34"/>
      <c r="AN6" s="34"/>
      <c r="AO6" s="272"/>
      <c r="AP6" s="34"/>
      <c r="AQ6" s="34"/>
      <c r="AR6" s="34"/>
      <c r="AS6" s="34"/>
      <c r="AT6" s="34"/>
      <c r="AU6" s="34"/>
      <c r="AV6" s="272"/>
      <c r="AW6" s="34"/>
      <c r="AX6" s="34"/>
      <c r="AY6" s="34"/>
      <c r="AZ6" s="34"/>
      <c r="BA6" s="34"/>
      <c r="BB6" s="34"/>
      <c r="BC6" s="272"/>
      <c r="BD6" s="34"/>
      <c r="BE6" s="34"/>
      <c r="BF6" s="34"/>
      <c r="BG6" s="34"/>
      <c r="BH6" s="34"/>
      <c r="BI6" s="34"/>
      <c r="BJ6" s="272"/>
      <c r="BK6" s="34"/>
      <c r="BL6" s="34"/>
      <c r="BM6" s="34"/>
      <c r="BN6" s="34"/>
      <c r="BO6" s="34"/>
      <c r="BP6" s="34"/>
      <c r="BQ6" s="272"/>
      <c r="BR6" s="34"/>
      <c r="BS6" s="34"/>
      <c r="BT6" s="34"/>
      <c r="BU6" s="34"/>
      <c r="BV6" s="34"/>
      <c r="BW6" s="34"/>
      <c r="BX6" s="272"/>
      <c r="BY6" s="34"/>
      <c r="BZ6" s="34"/>
      <c r="CA6" s="34"/>
      <c r="CB6" s="34"/>
      <c r="CC6" s="34"/>
      <c r="CD6" s="35"/>
    </row>
    <row r="7" spans="4:82" ht="14.5" hidden="1" customHeight="1" x14ac:dyDescent="0.35">
      <c r="D7" s="32"/>
      <c r="E7" s="33"/>
      <c r="F7" s="272"/>
      <c r="G7" s="34"/>
      <c r="H7" s="34"/>
      <c r="I7" s="34"/>
      <c r="J7" s="34"/>
      <c r="K7" s="34"/>
      <c r="L7" s="34"/>
      <c r="M7" s="272"/>
      <c r="N7" s="34"/>
      <c r="O7" s="34"/>
      <c r="P7" s="34"/>
      <c r="Q7" s="34"/>
      <c r="R7" s="34"/>
      <c r="S7" s="34"/>
      <c r="T7" s="272"/>
      <c r="U7" s="34"/>
      <c r="V7" s="34"/>
      <c r="W7" s="34"/>
      <c r="X7" s="34"/>
      <c r="Y7" s="34"/>
      <c r="Z7" s="34"/>
      <c r="AA7" s="272"/>
      <c r="AB7" s="34"/>
      <c r="AC7" s="34"/>
      <c r="AD7" s="34"/>
      <c r="AE7" s="34"/>
      <c r="AF7" s="34"/>
      <c r="AG7" s="34"/>
      <c r="AH7" s="272"/>
      <c r="AI7" s="34"/>
      <c r="AJ7" s="34"/>
      <c r="AK7" s="34"/>
      <c r="AL7" s="34"/>
      <c r="AM7" s="34"/>
      <c r="AN7" s="34"/>
      <c r="AO7" s="272"/>
      <c r="AP7" s="34"/>
      <c r="AQ7" s="34"/>
      <c r="AR7" s="34"/>
      <c r="AS7" s="34"/>
      <c r="AT7" s="34"/>
      <c r="AU7" s="34"/>
      <c r="AV7" s="272"/>
      <c r="AW7" s="34"/>
      <c r="AX7" s="34"/>
      <c r="AY7" s="34"/>
      <c r="AZ7" s="34"/>
      <c r="BA7" s="34"/>
      <c r="BB7" s="34"/>
      <c r="BC7" s="272"/>
      <c r="BD7" s="34"/>
      <c r="BE7" s="34"/>
      <c r="BF7" s="34"/>
      <c r="BG7" s="34"/>
      <c r="BH7" s="34"/>
      <c r="BI7" s="34"/>
      <c r="BJ7" s="272"/>
      <c r="BK7" s="34"/>
      <c r="BL7" s="34"/>
      <c r="BM7" s="34"/>
      <c r="BN7" s="34"/>
      <c r="BO7" s="34"/>
      <c r="BP7" s="34"/>
      <c r="BQ7" s="272"/>
      <c r="BR7" s="34"/>
      <c r="BS7" s="34"/>
      <c r="BT7" s="34"/>
      <c r="BU7" s="34"/>
      <c r="BV7" s="34"/>
      <c r="BW7" s="34"/>
      <c r="BX7" s="272"/>
      <c r="BY7" s="34"/>
      <c r="BZ7" s="34"/>
      <c r="CA7" s="34"/>
      <c r="CB7" s="34"/>
      <c r="CC7" s="34"/>
      <c r="CD7" s="35"/>
    </row>
    <row r="8" spans="4:82" ht="145.5" customHeight="1" x14ac:dyDescent="0.35">
      <c r="D8" s="36" t="s">
        <v>2</v>
      </c>
      <c r="E8" s="38" t="s">
        <v>3</v>
      </c>
      <c r="F8" s="273"/>
      <c r="G8" s="37" t="s">
        <v>5</v>
      </c>
      <c r="H8" s="37" t="s">
        <v>6</v>
      </c>
      <c r="I8" s="37" t="s">
        <v>7</v>
      </c>
      <c r="J8" s="37" t="s">
        <v>8</v>
      </c>
      <c r="K8" s="37" t="s">
        <v>2</v>
      </c>
      <c r="L8" s="38" t="s">
        <v>3</v>
      </c>
      <c r="M8" s="273"/>
      <c r="N8" s="37" t="s">
        <v>5</v>
      </c>
      <c r="O8" s="37" t="s">
        <v>6</v>
      </c>
      <c r="P8" s="37" t="s">
        <v>7</v>
      </c>
      <c r="Q8" s="37" t="s">
        <v>8</v>
      </c>
      <c r="R8" s="37" t="s">
        <v>2</v>
      </c>
      <c r="S8" s="38" t="s">
        <v>3</v>
      </c>
      <c r="T8" s="273"/>
      <c r="U8" s="37" t="s">
        <v>5</v>
      </c>
      <c r="V8" s="37" t="s">
        <v>6</v>
      </c>
      <c r="W8" s="37" t="s">
        <v>7</v>
      </c>
      <c r="X8" s="37" t="s">
        <v>8</v>
      </c>
      <c r="Y8" s="37" t="s">
        <v>2</v>
      </c>
      <c r="Z8" s="38" t="s">
        <v>3</v>
      </c>
      <c r="AA8" s="273"/>
      <c r="AB8" s="37" t="s">
        <v>5</v>
      </c>
      <c r="AC8" s="37" t="s">
        <v>6</v>
      </c>
      <c r="AD8" s="37" t="s">
        <v>7</v>
      </c>
      <c r="AE8" s="37" t="s">
        <v>8</v>
      </c>
      <c r="AF8" s="37" t="s">
        <v>2</v>
      </c>
      <c r="AG8" s="38" t="s">
        <v>3</v>
      </c>
      <c r="AH8" s="273"/>
      <c r="AI8" s="37" t="s">
        <v>5</v>
      </c>
      <c r="AJ8" s="37" t="s">
        <v>6</v>
      </c>
      <c r="AK8" s="37" t="s">
        <v>7</v>
      </c>
      <c r="AL8" s="37" t="s">
        <v>8</v>
      </c>
      <c r="AM8" s="37" t="s">
        <v>2</v>
      </c>
      <c r="AN8" s="38" t="s">
        <v>3</v>
      </c>
      <c r="AO8" s="273"/>
      <c r="AP8" s="37" t="s">
        <v>5</v>
      </c>
      <c r="AQ8" s="37" t="s">
        <v>6</v>
      </c>
      <c r="AR8" s="37" t="s">
        <v>7</v>
      </c>
      <c r="AS8" s="37" t="s">
        <v>8</v>
      </c>
      <c r="AT8" s="37" t="s">
        <v>2</v>
      </c>
      <c r="AU8" s="38" t="s">
        <v>3</v>
      </c>
      <c r="AV8" s="273"/>
      <c r="AW8" s="37" t="s">
        <v>5</v>
      </c>
      <c r="AX8" s="37" t="s">
        <v>6</v>
      </c>
      <c r="AY8" s="37" t="s">
        <v>7</v>
      </c>
      <c r="AZ8" s="37" t="s">
        <v>8</v>
      </c>
      <c r="BA8" s="37" t="s">
        <v>2</v>
      </c>
      <c r="BB8" s="38" t="s">
        <v>3</v>
      </c>
      <c r="BC8" s="273"/>
      <c r="BD8" s="37" t="s">
        <v>5</v>
      </c>
      <c r="BE8" s="37" t="s">
        <v>6</v>
      </c>
      <c r="BF8" s="37" t="s">
        <v>7</v>
      </c>
      <c r="BG8" s="37" t="s">
        <v>8</v>
      </c>
      <c r="BH8" s="37" t="s">
        <v>2</v>
      </c>
      <c r="BI8" s="38" t="s">
        <v>3</v>
      </c>
      <c r="BJ8" s="273"/>
      <c r="BK8" s="37" t="s">
        <v>5</v>
      </c>
      <c r="BL8" s="37" t="s">
        <v>6</v>
      </c>
      <c r="BM8" s="37" t="s">
        <v>7</v>
      </c>
      <c r="BN8" s="37" t="s">
        <v>8</v>
      </c>
      <c r="BO8" s="37" t="s">
        <v>2</v>
      </c>
      <c r="BP8" s="38" t="s">
        <v>3</v>
      </c>
      <c r="BQ8" s="273"/>
      <c r="BR8" s="37" t="s">
        <v>5</v>
      </c>
      <c r="BS8" s="37" t="s">
        <v>6</v>
      </c>
      <c r="BT8" s="37" t="s">
        <v>7</v>
      </c>
      <c r="BU8" s="37" t="s">
        <v>8</v>
      </c>
      <c r="BV8" s="37" t="s">
        <v>2</v>
      </c>
      <c r="BW8" s="38" t="s">
        <v>3</v>
      </c>
      <c r="BX8" s="273"/>
      <c r="BY8" s="37" t="s">
        <v>5</v>
      </c>
      <c r="BZ8" s="37" t="s">
        <v>6</v>
      </c>
      <c r="CA8" s="37" t="s">
        <v>7</v>
      </c>
      <c r="CB8" s="37" t="s">
        <v>8</v>
      </c>
      <c r="CC8" s="37" t="s">
        <v>2</v>
      </c>
      <c r="CD8" s="39" t="s">
        <v>3</v>
      </c>
    </row>
    <row r="9" spans="4:82" x14ac:dyDescent="0.35">
      <c r="F9" s="295" t="s">
        <v>66</v>
      </c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7"/>
      <c r="AK9" s="25" t="s">
        <v>67</v>
      </c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7"/>
      <c r="BP9" s="274" t="s">
        <v>76</v>
      </c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275"/>
      <c r="CD9" s="275"/>
    </row>
    <row r="10" spans="4:82" x14ac:dyDescent="0.35">
      <c r="D10">
        <v>29</v>
      </c>
      <c r="E10">
        <v>30</v>
      </c>
      <c r="F10" s="40">
        <v>1</v>
      </c>
      <c r="G10">
        <v>2</v>
      </c>
      <c r="H10">
        <v>3</v>
      </c>
      <c r="I10">
        <v>4</v>
      </c>
      <c r="J10">
        <v>5</v>
      </c>
      <c r="K10">
        <v>6</v>
      </c>
      <c r="L10">
        <v>7</v>
      </c>
      <c r="M10">
        <v>8</v>
      </c>
      <c r="N10">
        <v>9</v>
      </c>
      <c r="O10">
        <v>10</v>
      </c>
      <c r="P10">
        <v>11</v>
      </c>
      <c r="Q10">
        <v>12</v>
      </c>
      <c r="R10">
        <v>13</v>
      </c>
      <c r="S10">
        <v>14</v>
      </c>
      <c r="T10">
        <v>15</v>
      </c>
      <c r="U10">
        <v>16</v>
      </c>
      <c r="V10">
        <v>17</v>
      </c>
      <c r="W10">
        <v>18</v>
      </c>
      <c r="X10">
        <v>19</v>
      </c>
      <c r="Y10">
        <v>20</v>
      </c>
      <c r="Z10">
        <v>21</v>
      </c>
      <c r="AA10">
        <v>22</v>
      </c>
      <c r="AB10">
        <v>23</v>
      </c>
      <c r="AC10">
        <v>24</v>
      </c>
      <c r="AD10">
        <v>25</v>
      </c>
      <c r="AE10">
        <v>26</v>
      </c>
      <c r="AF10">
        <v>27</v>
      </c>
      <c r="AG10">
        <v>28</v>
      </c>
      <c r="AH10">
        <v>29</v>
      </c>
      <c r="AI10">
        <v>30</v>
      </c>
      <c r="AJ10">
        <v>31</v>
      </c>
      <c r="AK10">
        <v>1</v>
      </c>
      <c r="AL10">
        <v>2</v>
      </c>
      <c r="AM10">
        <v>3</v>
      </c>
      <c r="AN10">
        <v>4</v>
      </c>
      <c r="AO10">
        <v>5</v>
      </c>
      <c r="AP10">
        <v>6</v>
      </c>
      <c r="AQ10">
        <v>7</v>
      </c>
      <c r="AR10">
        <v>8</v>
      </c>
      <c r="AS10">
        <v>9</v>
      </c>
      <c r="AT10">
        <v>10</v>
      </c>
      <c r="AU10">
        <v>11</v>
      </c>
      <c r="AV10">
        <v>12</v>
      </c>
      <c r="AW10">
        <v>13</v>
      </c>
      <c r="AX10">
        <v>14</v>
      </c>
      <c r="AY10">
        <v>15</v>
      </c>
      <c r="AZ10">
        <v>16</v>
      </c>
      <c r="BA10">
        <v>17</v>
      </c>
      <c r="BB10">
        <v>18</v>
      </c>
      <c r="BC10">
        <v>19</v>
      </c>
      <c r="BD10">
        <v>20</v>
      </c>
      <c r="BE10">
        <v>21</v>
      </c>
      <c r="BF10">
        <v>22</v>
      </c>
      <c r="BG10">
        <v>23</v>
      </c>
      <c r="BH10">
        <v>24</v>
      </c>
      <c r="BI10">
        <v>25</v>
      </c>
      <c r="BJ10">
        <v>26</v>
      </c>
      <c r="BK10">
        <v>27</v>
      </c>
      <c r="BL10">
        <v>28</v>
      </c>
      <c r="BM10">
        <v>29</v>
      </c>
      <c r="BN10">
        <v>30</v>
      </c>
      <c r="BO10">
        <v>31</v>
      </c>
      <c r="BP10">
        <v>1</v>
      </c>
      <c r="BQ10">
        <v>2</v>
      </c>
      <c r="BR10">
        <v>3</v>
      </c>
      <c r="BS10">
        <v>4</v>
      </c>
      <c r="BT10">
        <v>5</v>
      </c>
      <c r="BU10">
        <v>6</v>
      </c>
      <c r="BV10">
        <v>7</v>
      </c>
      <c r="BW10">
        <v>8</v>
      </c>
      <c r="BX10">
        <v>9</v>
      </c>
      <c r="BY10">
        <v>10</v>
      </c>
      <c r="BZ10">
        <v>11</v>
      </c>
      <c r="CA10">
        <v>12</v>
      </c>
    </row>
    <row r="11" spans="4:82" x14ac:dyDescent="0.35">
      <c r="D11" s="298" t="s">
        <v>69</v>
      </c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300"/>
      <c r="AJ11" s="42"/>
    </row>
    <row r="12" spans="4:82" x14ac:dyDescent="0.35">
      <c r="D12" s="301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3"/>
      <c r="AJ12" s="42"/>
    </row>
    <row r="13" spans="4:82" x14ac:dyDescent="0.35">
      <c r="D13" s="301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3"/>
      <c r="AJ13" s="42"/>
    </row>
    <row r="14" spans="4:82" x14ac:dyDescent="0.35">
      <c r="D14" s="301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3"/>
      <c r="AJ14" s="42"/>
    </row>
    <row r="15" spans="4:82" x14ac:dyDescent="0.35">
      <c r="D15" s="304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6"/>
      <c r="AJ15" s="43"/>
    </row>
    <row r="16" spans="4:82" ht="15" customHeight="1" x14ac:dyDescent="0.35">
      <c r="F16" s="40"/>
      <c r="AE16" s="277" t="s">
        <v>77</v>
      </c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8"/>
      <c r="AT16" s="278"/>
      <c r="AU16" s="279"/>
    </row>
    <row r="17" spans="6:75" x14ac:dyDescent="0.35">
      <c r="F17" s="41"/>
      <c r="AE17" s="280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2"/>
    </row>
    <row r="18" spans="6:75" x14ac:dyDescent="0.35">
      <c r="F18" s="41"/>
      <c r="AE18" s="280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2"/>
    </row>
    <row r="19" spans="6:75" x14ac:dyDescent="0.35">
      <c r="F19" s="41"/>
      <c r="AE19" s="280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2"/>
    </row>
    <row r="20" spans="6:75" x14ac:dyDescent="0.35">
      <c r="F20" s="41"/>
      <c r="AE20" s="280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2"/>
    </row>
    <row r="21" spans="6:75" x14ac:dyDescent="0.35">
      <c r="F21" s="41"/>
      <c r="AE21" s="283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5"/>
    </row>
    <row r="22" spans="6:75" x14ac:dyDescent="0.35">
      <c r="F22" s="41"/>
      <c r="AJ22" s="44"/>
    </row>
    <row r="23" spans="6:75" x14ac:dyDescent="0.35">
      <c r="F23" s="41"/>
      <c r="J23" s="307" t="s">
        <v>68</v>
      </c>
      <c r="K23" s="307"/>
      <c r="L23" s="307"/>
      <c r="M23" s="307"/>
      <c r="N23" s="307"/>
      <c r="O23" s="307"/>
      <c r="P23" s="307"/>
      <c r="Q23" s="307"/>
      <c r="R23" s="307"/>
      <c r="AJ23" s="42"/>
    </row>
    <row r="24" spans="6:75" x14ac:dyDescent="0.35">
      <c r="F24" s="41"/>
      <c r="J24" s="308"/>
      <c r="K24" s="308"/>
      <c r="L24" s="308"/>
      <c r="M24" s="308"/>
      <c r="N24" s="308"/>
      <c r="O24" s="308"/>
      <c r="P24" s="308"/>
      <c r="Q24" s="308"/>
      <c r="R24" s="308"/>
      <c r="AJ24" s="42"/>
      <c r="BA24" s="318" t="s">
        <v>78</v>
      </c>
      <c r="BB24" s="319"/>
      <c r="BC24" s="319"/>
      <c r="BD24" s="319"/>
      <c r="BE24" s="319"/>
      <c r="BF24" s="319"/>
      <c r="BG24" s="319"/>
      <c r="BH24" s="319"/>
      <c r="BI24" s="320"/>
    </row>
    <row r="25" spans="6:75" x14ac:dyDescent="0.35">
      <c r="F25" s="41"/>
      <c r="J25" s="308"/>
      <c r="K25" s="308"/>
      <c r="L25" s="308"/>
      <c r="M25" s="308"/>
      <c r="N25" s="308"/>
      <c r="O25" s="308"/>
      <c r="P25" s="308"/>
      <c r="Q25" s="308"/>
      <c r="R25" s="308"/>
      <c r="AJ25" s="42"/>
      <c r="BA25" s="321"/>
      <c r="BB25" s="322"/>
      <c r="BC25" s="322"/>
      <c r="BD25" s="322"/>
      <c r="BE25" s="322"/>
      <c r="BF25" s="322"/>
      <c r="BG25" s="322"/>
      <c r="BH25" s="322"/>
      <c r="BI25" s="323"/>
    </row>
    <row r="26" spans="6:75" x14ac:dyDescent="0.35">
      <c r="F26" s="41"/>
      <c r="J26" s="308"/>
      <c r="K26" s="308"/>
      <c r="L26" s="308"/>
      <c r="M26" s="308"/>
      <c r="N26" s="308"/>
      <c r="O26" s="308"/>
      <c r="P26" s="308"/>
      <c r="Q26" s="308"/>
      <c r="R26" s="308"/>
      <c r="AJ26" s="42"/>
      <c r="BA26" s="321"/>
      <c r="BB26" s="322"/>
      <c r="BC26" s="322"/>
      <c r="BD26" s="322"/>
      <c r="BE26" s="322"/>
      <c r="BF26" s="322"/>
      <c r="BG26" s="322"/>
      <c r="BH26" s="322"/>
      <c r="BI26" s="323"/>
    </row>
    <row r="27" spans="6:75" x14ac:dyDescent="0.35">
      <c r="F27" s="41"/>
      <c r="J27" s="308"/>
      <c r="K27" s="308"/>
      <c r="L27" s="308"/>
      <c r="M27" s="308"/>
      <c r="N27" s="308"/>
      <c r="O27" s="308"/>
      <c r="P27" s="308"/>
      <c r="Q27" s="308"/>
      <c r="R27" s="308"/>
      <c r="AJ27" s="42"/>
      <c r="BA27" s="324"/>
      <c r="BB27" s="325"/>
      <c r="BC27" s="325"/>
      <c r="BD27" s="325"/>
      <c r="BE27" s="325"/>
      <c r="BF27" s="325"/>
      <c r="BG27" s="325"/>
      <c r="BH27" s="325"/>
      <c r="BI27" s="326"/>
    </row>
    <row r="28" spans="6:75" x14ac:dyDescent="0.35">
      <c r="F28" s="41"/>
      <c r="J28" s="308"/>
      <c r="K28" s="308"/>
      <c r="L28" s="308"/>
      <c r="M28" s="308"/>
      <c r="N28" s="308"/>
      <c r="O28" s="308"/>
      <c r="P28" s="308"/>
      <c r="Q28" s="308"/>
      <c r="R28" s="308"/>
      <c r="AJ28" s="42"/>
    </row>
    <row r="29" spans="6:75" x14ac:dyDescent="0.35">
      <c r="F29" s="41"/>
      <c r="J29" s="308"/>
      <c r="K29" s="308"/>
      <c r="L29" s="308"/>
      <c r="M29" s="308"/>
      <c r="N29" s="308"/>
      <c r="O29" s="308"/>
      <c r="P29" s="308"/>
      <c r="Q29" s="308"/>
      <c r="R29" s="308"/>
      <c r="AJ29" s="42"/>
    </row>
    <row r="30" spans="6:75" x14ac:dyDescent="0.35">
      <c r="F30" s="41"/>
      <c r="AA30" s="309" t="s">
        <v>80</v>
      </c>
      <c r="AB30" s="310"/>
      <c r="AC30" s="310"/>
      <c r="AD30" s="310"/>
      <c r="AE30" s="310"/>
      <c r="AF30" s="310"/>
      <c r="AG30" s="311"/>
      <c r="AJ30" s="42"/>
    </row>
    <row r="31" spans="6:75" x14ac:dyDescent="0.35">
      <c r="F31" s="41"/>
      <c r="K31" s="286" t="s">
        <v>79</v>
      </c>
      <c r="L31" s="287"/>
      <c r="M31" s="287"/>
      <c r="N31" s="287"/>
      <c r="O31" s="287"/>
      <c r="P31" s="287"/>
      <c r="Q31" s="287"/>
      <c r="R31" s="288"/>
      <c r="AA31" s="312"/>
      <c r="AB31" s="313"/>
      <c r="AC31" s="313"/>
      <c r="AD31" s="313"/>
      <c r="AE31" s="313"/>
      <c r="AF31" s="313"/>
      <c r="AG31" s="314"/>
      <c r="AJ31" s="42"/>
    </row>
    <row r="32" spans="6:75" ht="14.5" customHeight="1" x14ac:dyDescent="0.35">
      <c r="F32" s="41"/>
      <c r="K32" s="289"/>
      <c r="L32" s="290"/>
      <c r="M32" s="290"/>
      <c r="N32" s="290"/>
      <c r="O32" s="290"/>
      <c r="P32" s="290"/>
      <c r="Q32" s="290"/>
      <c r="R32" s="291"/>
      <c r="Y32" s="20"/>
      <c r="AA32" s="312"/>
      <c r="AB32" s="313"/>
      <c r="AC32" s="313"/>
      <c r="AD32" s="313"/>
      <c r="AE32" s="313"/>
      <c r="AF32" s="313"/>
      <c r="AG32" s="314"/>
      <c r="AJ32" s="42"/>
      <c r="BL32" s="276" t="s">
        <v>75</v>
      </c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</row>
    <row r="33" spans="6:75" x14ac:dyDescent="0.35">
      <c r="F33" s="41"/>
      <c r="K33" s="289"/>
      <c r="L33" s="290"/>
      <c r="M33" s="290"/>
      <c r="N33" s="290"/>
      <c r="O33" s="290"/>
      <c r="P33" s="290"/>
      <c r="Q33" s="290"/>
      <c r="R33" s="291"/>
      <c r="AA33" s="312"/>
      <c r="AB33" s="313"/>
      <c r="AC33" s="313"/>
      <c r="AD33" s="313"/>
      <c r="AE33" s="313"/>
      <c r="AF33" s="313"/>
      <c r="AG33" s="314"/>
      <c r="AJ33" s="42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</row>
    <row r="34" spans="6:75" x14ac:dyDescent="0.35">
      <c r="F34" s="41"/>
      <c r="K34" s="289"/>
      <c r="L34" s="290"/>
      <c r="M34" s="290"/>
      <c r="N34" s="290"/>
      <c r="O34" s="290"/>
      <c r="P34" s="290"/>
      <c r="Q34" s="290"/>
      <c r="R34" s="291"/>
      <c r="AA34" s="315"/>
      <c r="AB34" s="316"/>
      <c r="AC34" s="316"/>
      <c r="AD34" s="316"/>
      <c r="AE34" s="316"/>
      <c r="AF34" s="316"/>
      <c r="AG34" s="317"/>
      <c r="AJ34" s="42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</row>
    <row r="35" spans="6:75" x14ac:dyDescent="0.35">
      <c r="F35" s="41"/>
      <c r="K35" s="292"/>
      <c r="L35" s="293"/>
      <c r="M35" s="293"/>
      <c r="N35" s="293"/>
      <c r="O35" s="293"/>
      <c r="P35" s="293"/>
      <c r="Q35" s="293"/>
      <c r="R35" s="294"/>
      <c r="AJ35" s="42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</row>
    <row r="36" spans="6:75" x14ac:dyDescent="0.35">
      <c r="F36" s="41"/>
      <c r="AJ36" s="42"/>
      <c r="BL36" s="276"/>
      <c r="BM36" s="276"/>
      <c r="BN36" s="276"/>
      <c r="BO36" s="276"/>
      <c r="BP36" s="276"/>
      <c r="BQ36" s="276"/>
      <c r="BR36" s="276"/>
      <c r="BS36" s="276"/>
      <c r="BT36" s="276"/>
      <c r="BU36" s="276"/>
      <c r="BV36" s="276"/>
      <c r="BW36" s="276"/>
    </row>
    <row r="37" spans="6:75" x14ac:dyDescent="0.35">
      <c r="F37" s="41"/>
      <c r="AJ37" s="42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</row>
    <row r="38" spans="6:75" x14ac:dyDescent="0.35">
      <c r="F38" s="41"/>
      <c r="AJ38" s="42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</row>
    <row r="39" spans="6:75" x14ac:dyDescent="0.35">
      <c r="F39" s="41"/>
      <c r="AJ39" s="42"/>
    </row>
    <row r="40" spans="6:75" x14ac:dyDescent="0.35">
      <c r="F40" s="41"/>
      <c r="AJ40" s="42"/>
    </row>
  </sheetData>
  <mergeCells count="20">
    <mergeCell ref="K31:R35"/>
    <mergeCell ref="F9:AJ9"/>
    <mergeCell ref="D11:Z15"/>
    <mergeCell ref="J23:R29"/>
    <mergeCell ref="AA30:AG34"/>
    <mergeCell ref="F4:F8"/>
    <mergeCell ref="M4:M8"/>
    <mergeCell ref="T4:T8"/>
    <mergeCell ref="AA4:AA8"/>
    <mergeCell ref="AH4:AH8"/>
    <mergeCell ref="BX4:BX8"/>
    <mergeCell ref="BP9:CD9"/>
    <mergeCell ref="BL32:BW38"/>
    <mergeCell ref="AO4:AO8"/>
    <mergeCell ref="AV4:AV8"/>
    <mergeCell ref="BC4:BC8"/>
    <mergeCell ref="BJ4:BJ8"/>
    <mergeCell ref="BQ4:BQ8"/>
    <mergeCell ref="AE16:AU21"/>
    <mergeCell ref="BA24:BI27"/>
  </mergeCells>
  <phoneticPr fontId="29" type="noConversion"/>
  <pageMargins left="0.7" right="0.7" top="0.75" bottom="0.75" header="0.3" footer="0.3"/>
  <pageSetup paperSize="9" scale="40" orientation="landscape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B5C3B57A2CF24C90027D85F1ADD0BD" ma:contentTypeVersion="13" ma:contentTypeDescription="Crée un document." ma:contentTypeScope="" ma:versionID="d375fa7d7da0f303026e75d55c97a3b1">
  <xsd:schema xmlns:xsd="http://www.w3.org/2001/XMLSchema" xmlns:xs="http://www.w3.org/2001/XMLSchema" xmlns:p="http://schemas.microsoft.com/office/2006/metadata/properties" xmlns:ns2="f6e94333-704d-4b68-a61e-e124d374a17f" xmlns:ns3="d35e24f1-b8eb-405f-a85c-c82ca99ef338" targetNamespace="http://schemas.microsoft.com/office/2006/metadata/properties" ma:root="true" ma:fieldsID="ef32b848326660af2e4fea0750e7af3d" ns2:_="" ns3:_="">
    <xsd:import namespace="f6e94333-704d-4b68-a61e-e124d374a17f"/>
    <xsd:import namespace="d35e24f1-b8eb-405f-a85c-c82ca99ef3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e94333-704d-4b68-a61e-e124d374a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0ef50de2-742b-40dc-96a0-7d08477253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e24f1-b8eb-405f-a85c-c82ca99ef33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e94333-704d-4b68-a61e-e124d374a17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6B637AA-6298-4B03-BECD-B584D104859D}"/>
</file>

<file path=customXml/itemProps2.xml><?xml version="1.0" encoding="utf-8"?>
<ds:datastoreItem xmlns:ds="http://schemas.openxmlformats.org/officeDocument/2006/customXml" ds:itemID="{FF2B5463-D3EC-4CB8-82F1-344DE28AE3B3}"/>
</file>

<file path=customXml/itemProps3.xml><?xml version="1.0" encoding="utf-8"?>
<ds:datastoreItem xmlns:ds="http://schemas.openxmlformats.org/officeDocument/2006/customXml" ds:itemID="{AE0F4C63-2A58-401C-9993-B1E288EE5F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Juillet &amp; Août</vt:lpstr>
      <vt:lpstr>Feuil1</vt:lpstr>
    </vt:vector>
  </TitlesOfParts>
  <Company>France Televisions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FAJOU Harry</dc:creator>
  <cp:lastModifiedBy>BEGARIN Tony</cp:lastModifiedBy>
  <cp:lastPrinted>2024-06-06T16:32:35Z</cp:lastPrinted>
  <dcterms:created xsi:type="dcterms:W3CDTF">2024-05-30T17:12:57Z</dcterms:created>
  <dcterms:modified xsi:type="dcterms:W3CDTF">2024-06-06T16:40:54Z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0x0101000BB5C3B57A2CF24C90027D85F1ADD0BD</vt:lpwstr>
  </property>
</Properties>
</file>